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人事\招聘\招聘计划\2020年招聘计划\招聘启事\"/>
    </mc:Choice>
  </mc:AlternateContent>
  <bookViews>
    <workbookView xWindow="0" yWindow="0" windowWidth="24000" windowHeight="9465"/>
  </bookViews>
  <sheets>
    <sheet name="社会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5" i="1" l="1"/>
  <c r="C85" i="1"/>
  <c r="C56" i="1"/>
  <c r="C46" i="1"/>
  <c r="C30" i="1" l="1"/>
  <c r="C78" i="1" l="1"/>
  <c r="C72" i="1"/>
  <c r="C64" i="1"/>
  <c r="C59" i="1"/>
  <c r="C96" i="1" s="1"/>
</calcChain>
</file>

<file path=xl/sharedStrings.xml><?xml version="1.0" encoding="utf-8"?>
<sst xmlns="http://schemas.openxmlformats.org/spreadsheetml/2006/main" count="238" uniqueCount="218">
  <si>
    <t>内科</t>
  </si>
  <si>
    <t>药剂科</t>
  </si>
  <si>
    <t>护理</t>
  </si>
  <si>
    <t>岗位</t>
  </si>
  <si>
    <t>超声科</t>
    <phoneticPr fontId="9" type="noConversion"/>
  </si>
  <si>
    <t>护理</t>
    <phoneticPr fontId="9" type="noConversion"/>
  </si>
  <si>
    <t>心内科</t>
    <phoneticPr fontId="9" type="noConversion"/>
  </si>
  <si>
    <t>外科</t>
    <phoneticPr fontId="9" type="noConversion"/>
  </si>
  <si>
    <t>妇产科</t>
    <phoneticPr fontId="9" type="noConversion"/>
  </si>
  <si>
    <t>耳鼻喉科</t>
    <phoneticPr fontId="9" type="noConversion"/>
  </si>
  <si>
    <t>药剂科</t>
    <phoneticPr fontId="9" type="noConversion"/>
  </si>
  <si>
    <t>检验科</t>
    <phoneticPr fontId="9" type="noConversion"/>
  </si>
  <si>
    <t>招聘条件</t>
  </si>
  <si>
    <t>呼吸内科</t>
    <phoneticPr fontId="9" type="noConversion"/>
  </si>
  <si>
    <t>肾内科</t>
    <phoneticPr fontId="9" type="noConversion"/>
  </si>
  <si>
    <t>儿科</t>
    <phoneticPr fontId="9" type="noConversion"/>
  </si>
  <si>
    <t>放射科</t>
    <phoneticPr fontId="9" type="noConversion"/>
  </si>
  <si>
    <t>消化内科</t>
    <phoneticPr fontId="9" type="noConversion"/>
  </si>
  <si>
    <t>神经内科</t>
    <phoneticPr fontId="9" type="noConversion"/>
  </si>
  <si>
    <t>骨伤科</t>
    <phoneticPr fontId="9" type="noConversion"/>
  </si>
  <si>
    <t>皮肤科</t>
    <phoneticPr fontId="9" type="noConversion"/>
  </si>
  <si>
    <t>口腔科</t>
    <phoneticPr fontId="9" type="noConversion"/>
  </si>
  <si>
    <t>全日制本科及以上学历，临床医学专业，副主任医师及以上职称。</t>
    <phoneticPr fontId="9" type="noConversion"/>
  </si>
  <si>
    <t>星湖医院</t>
    <phoneticPr fontId="9" type="noConversion"/>
  </si>
  <si>
    <t>妇产科</t>
    <phoneticPr fontId="9" type="noConversion"/>
  </si>
  <si>
    <t>耳鼻喉科</t>
  </si>
  <si>
    <t>眼科</t>
  </si>
  <si>
    <t>麻醉科</t>
  </si>
  <si>
    <t>超声科</t>
  </si>
  <si>
    <t>放射科</t>
    <phoneticPr fontId="9" type="noConversion"/>
  </si>
  <si>
    <t>检验科</t>
  </si>
  <si>
    <t>星浦医院</t>
    <phoneticPr fontId="9" type="noConversion"/>
  </si>
  <si>
    <t>儿科</t>
  </si>
  <si>
    <t>助产士</t>
  </si>
  <si>
    <t>中药房</t>
    <phoneticPr fontId="9" type="noConversion"/>
  </si>
  <si>
    <t>合计</t>
    <phoneticPr fontId="3" type="noConversion"/>
  </si>
  <si>
    <t>本科及以上学历，药学专业，30周岁以下。</t>
    <phoneticPr fontId="3" type="noConversion"/>
  </si>
  <si>
    <t>超声科</t>
    <phoneticPr fontId="3" type="noConversion"/>
  </si>
  <si>
    <t>药剂科</t>
    <phoneticPr fontId="3" type="noConversion"/>
  </si>
  <si>
    <t>星塘医院</t>
    <phoneticPr fontId="9" type="noConversion"/>
  </si>
  <si>
    <t>本科及以上学历，医学检验专业，30周岁以下。</t>
    <phoneticPr fontId="3" type="noConversion"/>
  </si>
  <si>
    <t>大专及以上学历，护理专业，30周岁以下，苏州市户籍优先。</t>
    <phoneticPr fontId="3" type="noConversion"/>
  </si>
  <si>
    <t>眼科</t>
    <phoneticPr fontId="3" type="noConversion"/>
  </si>
  <si>
    <t>耳鼻喉科</t>
    <phoneticPr fontId="3" type="noConversion"/>
  </si>
  <si>
    <t>检验科</t>
    <phoneticPr fontId="3" type="noConversion"/>
  </si>
  <si>
    <t>护理部主任</t>
    <phoneticPr fontId="3" type="noConversion"/>
  </si>
  <si>
    <t>护理</t>
    <phoneticPr fontId="3" type="noConversion"/>
  </si>
  <si>
    <t>放射科</t>
    <phoneticPr fontId="3" type="noConversion"/>
  </si>
  <si>
    <t>全科医生</t>
    <phoneticPr fontId="9" type="noConversion"/>
  </si>
  <si>
    <t>药剂科</t>
    <phoneticPr fontId="9" type="noConversion"/>
  </si>
  <si>
    <t>娄葑社区卫生服务中心</t>
    <phoneticPr fontId="9" type="noConversion"/>
  </si>
  <si>
    <t>本科及以上学历，临床医学/全科医学/中医学/中西医临床医学专业，取得医师资格证书，35周岁以下。</t>
    <phoneticPr fontId="9" type="noConversion"/>
  </si>
  <si>
    <t>本科及以上学历，口腔医学专业。</t>
    <phoneticPr fontId="9" type="noConversion"/>
  </si>
  <si>
    <t>口腔科</t>
    <phoneticPr fontId="9" type="noConversion"/>
  </si>
  <si>
    <t>预防保健科</t>
  </si>
  <si>
    <t>本科及以上学历，预防医学/临床医学/全科医学/中医学/中西医临床医学专业，30周岁以下。</t>
    <phoneticPr fontId="9" type="noConversion"/>
  </si>
  <si>
    <t>超声科</t>
    <phoneticPr fontId="3" type="noConversion"/>
  </si>
  <si>
    <t>口腔科</t>
    <phoneticPr fontId="3" type="noConversion"/>
  </si>
  <si>
    <t>护理</t>
    <phoneticPr fontId="3" type="noConversion"/>
  </si>
  <si>
    <t>预防保健科
（公卫卫生）</t>
    <phoneticPr fontId="3" type="noConversion"/>
  </si>
  <si>
    <t>唯亭社区卫生服务中心</t>
    <phoneticPr fontId="9" type="noConversion"/>
  </si>
  <si>
    <t>护理</t>
    <phoneticPr fontId="9" type="noConversion"/>
  </si>
  <si>
    <t>财务科</t>
  </si>
  <si>
    <t>胜浦社区卫生服务中心</t>
    <phoneticPr fontId="3" type="noConversion"/>
  </si>
  <si>
    <t>口腔科</t>
  </si>
  <si>
    <t>跨塘社区卫生服务中心</t>
    <phoneticPr fontId="3" type="noConversion"/>
  </si>
  <si>
    <t>医生</t>
    <phoneticPr fontId="3" type="noConversion"/>
  </si>
  <si>
    <t>口腔</t>
    <phoneticPr fontId="3" type="noConversion"/>
  </si>
  <si>
    <t>药剂</t>
    <phoneticPr fontId="3" type="noConversion"/>
  </si>
  <si>
    <t>全日制大专及以上学历，药学专业，30周岁以下，苏州市户籍优先。</t>
    <phoneticPr fontId="3" type="noConversion"/>
  </si>
  <si>
    <t>护士</t>
    <phoneticPr fontId="3" type="noConversion"/>
  </si>
  <si>
    <t>公共卫生</t>
    <phoneticPr fontId="3" type="noConversion"/>
  </si>
  <si>
    <t>预防保健科</t>
    <phoneticPr fontId="9" type="noConversion"/>
  </si>
  <si>
    <t>全科医生</t>
    <phoneticPr fontId="3" type="noConversion"/>
  </si>
  <si>
    <t>护理</t>
    <phoneticPr fontId="3" type="noConversion"/>
  </si>
  <si>
    <t>预防保健科</t>
    <phoneticPr fontId="3" type="noConversion"/>
  </si>
  <si>
    <t>办公室</t>
    <phoneticPr fontId="3" type="noConversion"/>
  </si>
  <si>
    <t>金鸡湖社区卫生服务中心</t>
    <phoneticPr fontId="3" type="noConversion"/>
  </si>
  <si>
    <t>全科医生</t>
    <phoneticPr fontId="3" type="noConversion"/>
  </si>
  <si>
    <t>车坊社区卫生服务中心</t>
    <phoneticPr fontId="3" type="noConversion"/>
  </si>
  <si>
    <t>心电图室</t>
    <phoneticPr fontId="3" type="noConversion"/>
  </si>
  <si>
    <t>心电图室</t>
    <phoneticPr fontId="9" type="noConversion"/>
  </si>
  <si>
    <t>本科及以上学历，预防医学专业，35周岁以下。</t>
    <phoneticPr fontId="9" type="noConversion"/>
  </si>
  <si>
    <t>全科医生</t>
    <phoneticPr fontId="9" type="noConversion"/>
  </si>
  <si>
    <t>外科</t>
    <phoneticPr fontId="3" type="noConversion"/>
  </si>
  <si>
    <t>小计</t>
    <phoneticPr fontId="3" type="noConversion"/>
  </si>
  <si>
    <t>小计</t>
    <phoneticPr fontId="3" type="noConversion"/>
  </si>
  <si>
    <t>小计</t>
    <phoneticPr fontId="3" type="noConversion"/>
  </si>
  <si>
    <t>小计</t>
    <phoneticPr fontId="3" type="noConversion"/>
  </si>
  <si>
    <t>小计</t>
    <phoneticPr fontId="3" type="noConversion"/>
  </si>
  <si>
    <t>财务科</t>
    <phoneticPr fontId="3" type="noConversion"/>
  </si>
  <si>
    <t>全日制本科及以上学历，临床医学专业，取得医师资格证书，并完成住院医师规范化培训。</t>
    <phoneticPr fontId="9" type="noConversion"/>
  </si>
  <si>
    <t>全日制本科及以上学历，临床医学专业，取得医师资格证书，并完成住院医师规范化培训（外科方向）。</t>
    <phoneticPr fontId="9" type="noConversion"/>
  </si>
  <si>
    <t>全日制本科及以上学历，临床医学专业，妇产科副高及以上职称。</t>
    <phoneticPr fontId="9" type="noConversion"/>
  </si>
  <si>
    <t>全日制本科及以上学历，临床医学、儿科学专业，取得医师资格证书，并完成住院医师规范化培训（儿科方向）。</t>
    <phoneticPr fontId="3" type="noConversion"/>
  </si>
  <si>
    <t>全日制本科及以上学历，口腔医学专业，中级职称。</t>
    <phoneticPr fontId="3" type="noConversion"/>
  </si>
  <si>
    <t>全日制本科及以上学历，临床医学专业，取得医师资格证书，并完成住院医师规范化培训（耳鼻喉科方向）。</t>
    <phoneticPr fontId="9" type="noConversion"/>
  </si>
  <si>
    <t>全日制本科及以上学历，医学影像学专业，取得医师资格证书。</t>
    <phoneticPr fontId="9" type="noConversion"/>
  </si>
  <si>
    <t>全日制本科及以上学历，医学影像学、临床医学专业，超声医学副高及以上职称。</t>
    <phoneticPr fontId="9" type="noConversion"/>
  </si>
  <si>
    <t>全日制本科及以上学历，药学专业，中级及以上职称。</t>
    <phoneticPr fontId="9" type="noConversion"/>
  </si>
  <si>
    <t>全日制大专及以上学历，护理学专业，取得护士资格证书，35周岁以下，有5年以上二级及以上医院工作经历。</t>
    <phoneticPr fontId="9" type="noConversion"/>
  </si>
  <si>
    <t>全日制本科及以上学历，临床医学/全科医学专业，取得医师资格证书。</t>
    <phoneticPr fontId="3" type="noConversion"/>
  </si>
  <si>
    <t>全日制大专及以上学历，护理学专业，取得护士资格证书，从事护理工作2年以上。</t>
    <phoneticPr fontId="9" type="noConversion"/>
  </si>
  <si>
    <t>全日制本科及以上学历，临床医学专业，妇产科副高及以上职称，有二级及以上医院工作经历，会单独腹腔镜技术优先。</t>
    <phoneticPr fontId="9" type="noConversion"/>
  </si>
  <si>
    <t>全日制本科及以上学历，临床医学专业，取得医师资格证书，并完成住院医师规范化培训，有呼吸、心内、消化和神内方向进修经历者优先。</t>
    <phoneticPr fontId="3" type="noConversion"/>
  </si>
  <si>
    <t>全日制本科及以上学历，临床医学或麻醉学专业，取得医师资格证书，并完成住院医师规范化培训，能独立完成基本的麻醉操作和管理。</t>
    <phoneticPr fontId="3" type="noConversion"/>
  </si>
  <si>
    <t>全日制本科及以上学历，医学影像学专业，取得医师资格证书。</t>
    <phoneticPr fontId="3" type="noConversion"/>
  </si>
  <si>
    <t>全日制本科及以上学历，临床医学专业，取得医师资格证书。</t>
    <phoneticPr fontId="3" type="noConversion"/>
  </si>
  <si>
    <t>全日制本科及以上学历，临床医学或医学影像学专业，取得医师资格证书。</t>
    <phoneticPr fontId="3" type="noConversion"/>
  </si>
  <si>
    <t>全日制本科及以上学历，护理学专业，35周岁以下。</t>
    <phoneticPr fontId="9" type="noConversion"/>
  </si>
  <si>
    <t>全日制本科及以上学历，医学检验专业，取得检验士（师）资格证书，35周岁以下。</t>
    <phoneticPr fontId="9" type="noConversion"/>
  </si>
  <si>
    <r>
      <t>本科及以上学历，</t>
    </r>
    <r>
      <rPr>
        <sz val="10"/>
        <rFont val="宋体"/>
        <family val="3"/>
        <charset val="134"/>
        <scheme val="minor"/>
      </rPr>
      <t>医学影像学专业，已取得医师资格证书，并完成住院医师规范化培训。</t>
    </r>
    <phoneticPr fontId="3" type="noConversion"/>
  </si>
  <si>
    <t>本科及以上学历，护理学专业，中级以上职称，45周岁以下，有二级甲等医院两年以上护士长工作经历。</t>
    <phoneticPr fontId="3" type="noConversion"/>
  </si>
  <si>
    <t>全日制本科及以上学历，临床医学/中医学专业，眼耳鼻喉科方向，取得医师资格证书，并完成住院医师规范化培训。</t>
    <phoneticPr fontId="9" type="noConversion"/>
  </si>
  <si>
    <t>全日制本科及以上学历，临床医学/中医学专业，眼耳鼻喉科方向，取得医师资格证书，并完成住院医师规范化培训。</t>
    <phoneticPr fontId="9" type="noConversion"/>
  </si>
  <si>
    <t>本科及以上学历，医学影像学/临床医学/全科医学专业，30周岁以下，特别优秀者学历可放宽至大专学历。</t>
    <phoneticPr fontId="9" type="noConversion"/>
  </si>
  <si>
    <t>本科及以上学历，临床医学/全科医学/中医学/中西医临床医学专业，取得医师资格证书，35周岁以下，完成规范化培训者优先。</t>
    <phoneticPr fontId="3" type="noConversion"/>
  </si>
  <si>
    <t>本科及以上学历，医学影像学/临床医学/全科医学专业，取得医师资格证书，35周岁以下，完成规范化培训者优先。</t>
    <phoneticPr fontId="3" type="noConversion"/>
  </si>
  <si>
    <t>本科及以上学历，医学影像学/临床医学/全科医学专业，取得医师资格证书，35周岁以下，完成规范化培训者优先。</t>
    <phoneticPr fontId="3" type="noConversion"/>
  </si>
  <si>
    <t>本科及以上学历，口腔医学专业，取得医师资格证书，35周岁以下，特别优秀者学历放宽至大专。</t>
    <phoneticPr fontId="3" type="noConversion"/>
  </si>
  <si>
    <t>全日制大专及以上学历，护理学专业，30周岁以下，全日制本科应届毕业生优先。</t>
    <phoneticPr fontId="3" type="noConversion"/>
  </si>
  <si>
    <t>本科及以上学历，临床医学/全科医学/社区医学/中医学/中西医临床医学专业，取得医师资格证书；35周岁以下。</t>
    <phoneticPr fontId="3" type="noConversion"/>
  </si>
  <si>
    <t>本科及以上学历，预防医学专业，35周岁以下。</t>
    <phoneticPr fontId="3" type="noConversion"/>
  </si>
  <si>
    <r>
      <t>本科及以上</t>
    </r>
    <r>
      <rPr>
        <sz val="10"/>
        <rFont val="宋体"/>
        <family val="3"/>
        <charset val="134"/>
        <scheme val="minor"/>
      </rPr>
      <t>学历，临床医学/全科医学/中医学/中西医临床医学专业，取得医师资格证书，35周岁以下，完成规范化培训者优先。</t>
    </r>
    <phoneticPr fontId="3" type="noConversion"/>
  </si>
  <si>
    <t>本科及以上学历，口腔医学专业，取得医师资格证书，35周岁以下，特别优秀者学历放宽至大专。</t>
    <phoneticPr fontId="3" type="noConversion"/>
  </si>
  <si>
    <t>本科及以上学历，预防医学/临床医学/全科医学/中医学/中西医临床医学专业，取得医师资格证书，35周岁以下，有社区儿保工作经验者优先。</t>
    <phoneticPr fontId="3" type="noConversion"/>
  </si>
  <si>
    <t>本科及以上学历，护理学专业，取得护师资格证书，在二级及以上医院从事护理工作3年及以上，30周岁以下。</t>
    <phoneticPr fontId="3" type="noConversion"/>
  </si>
  <si>
    <t>全日制本科及以上学历，中文文秘类、新闻传播类、社会政治类、行政管理类专业，具有较强的文字功底、语言表达能力和良好的沟通协调能力，2年以上相关工作经验，30周岁以下。</t>
    <phoneticPr fontId="3" type="noConversion"/>
  </si>
  <si>
    <t>本科及以上学历，临床医学/全科医学/中医学/中西医临床医学专业，取得医师资格证书，35周岁以下，具有医师规范化培训合格证者优先。</t>
    <phoneticPr fontId="3" type="noConversion"/>
  </si>
  <si>
    <t>本科及以上学历，医学检验专业，取得检验士（师）资格证书，35周岁以下。</t>
    <phoneticPr fontId="3" type="noConversion"/>
  </si>
  <si>
    <t>全日制本科及以上学历，临床医学专业，呼吸内科副高及以上职称。</t>
    <phoneticPr fontId="9" type="noConversion"/>
  </si>
  <si>
    <t>全日制本科及以上学历，临床医学专业，消化内科中级及以上职称。</t>
    <phoneticPr fontId="3" type="noConversion"/>
  </si>
  <si>
    <t>全日制本科及以上学历，临床医学专业，肾内科中级及以上职称。</t>
    <phoneticPr fontId="9" type="noConversion"/>
  </si>
  <si>
    <t>全日制本科及以上学历，临床医学专业，神经内科中级及以上职称。</t>
    <phoneticPr fontId="9" type="noConversion"/>
  </si>
  <si>
    <t>全日制本科及以上学历，临床医学专业，普外科中级及以上职称。</t>
    <phoneticPr fontId="3" type="noConversion"/>
  </si>
  <si>
    <t>全日制本科及以上学历，临床医学专业，骨科中级及以上职称。</t>
    <phoneticPr fontId="3" type="noConversion"/>
  </si>
  <si>
    <t>全日制本科及以上学历，临床医学专业，取得医师资格证书，并完成住院医师规范化培训。</t>
    <phoneticPr fontId="3" type="noConversion"/>
  </si>
  <si>
    <t>全日制本科及以上学历，临床医学专业，皮肤与性病学中级及以上职称。</t>
    <phoneticPr fontId="3" type="noConversion"/>
  </si>
  <si>
    <t>全日制本科及以上学历，口腔医学专业，副高及以上职称。</t>
    <phoneticPr fontId="9" type="noConversion"/>
  </si>
  <si>
    <t>全日制本科及以上学历，口腔医学专业，取得医师资格证书，并完成住院医师规范化培训。</t>
    <phoneticPr fontId="9" type="noConversion"/>
  </si>
  <si>
    <t>全日制本科及以上学历，医学影像学专业，副高及以上职称。</t>
    <phoneticPr fontId="9" type="noConversion"/>
  </si>
  <si>
    <t>全日制本科及以上学历，护理学专业应届毕业生。</t>
    <phoneticPr fontId="9" type="noConversion"/>
  </si>
  <si>
    <t>全日制本科及以上学历，医学检验技术专业，初级及以上职称。</t>
    <phoneticPr fontId="9" type="noConversion"/>
  </si>
  <si>
    <t>全日制本科及以上学历，临床医学/儿科学专业，取得医师资格证书，并完成住院医师规范化培训。</t>
    <phoneticPr fontId="3" type="noConversion"/>
  </si>
  <si>
    <t>本科及以上学历，临床医学专业，40周岁以下，已取得执业医师资格证书，并完成住院医师规范化培训。</t>
    <phoneticPr fontId="3" type="noConversion"/>
  </si>
  <si>
    <t>全日制大专及以上学历，护理学专业，应届毕业生，苏州市户籍优先。</t>
    <phoneticPr fontId="9" type="noConversion"/>
  </si>
  <si>
    <t>本科及以上学历，儿科学专业，取得医师资格证书，35周岁以下。</t>
    <phoneticPr fontId="3" type="noConversion"/>
  </si>
  <si>
    <t>本科及以上学历，口腔医学专业，取得医师资格证书，35周岁以下。</t>
    <phoneticPr fontId="3" type="noConversion"/>
  </si>
  <si>
    <t>本科及以上学历，临床医学/医学影像学专业，取得医师资格证书，35周岁以下。</t>
    <phoneticPr fontId="3" type="noConversion"/>
  </si>
  <si>
    <t>全日制本科及以上学历，临床医学/医学影像学专业，副高及以上职称</t>
    <phoneticPr fontId="9" type="noConversion"/>
  </si>
  <si>
    <t>全日制大专及以上学历，护理学专业，中级及以上职称，有公立二级及以上医院护理管理经验。</t>
    <phoneticPr fontId="9" type="noConversion"/>
  </si>
  <si>
    <t>全日制大专及以上学历，护理学专业（助产方向），取得护士（师）资格证书以及母婴保健技术考核合格证书，有2年以上二级及以上医院助产工作经历，35周岁以下。</t>
    <phoneticPr fontId="9" type="noConversion"/>
  </si>
  <si>
    <t>全日制大专及以上学历，中药学专业，取得中药士（师）资格证书。</t>
    <phoneticPr fontId="9" type="noConversion"/>
  </si>
  <si>
    <t>本科及以上学历，临床医学/眼耳鼻喉专业，中级及以上职称。</t>
    <phoneticPr fontId="3" type="noConversion"/>
  </si>
  <si>
    <t>本科及以上学历，临床医学/眼耳鼻喉专业，已取得执业医师资格证书，并完成住院医师规范化培训。</t>
    <phoneticPr fontId="3" type="noConversion"/>
  </si>
  <si>
    <t>本科及以上学历，医学影像学专业，中级及以上职称，有CT上岗证者优先。</t>
    <phoneticPr fontId="3" type="noConversion"/>
  </si>
  <si>
    <t>全日制大专及以上学历，护理学专业，35周岁以下。</t>
    <phoneticPr fontId="9" type="noConversion"/>
  </si>
  <si>
    <t>全日制本科及以上学历，财会类专业，具有会计师以上专业技术职务资格，从事会计工作3年以上经历，35周岁以下。</t>
    <phoneticPr fontId="3" type="noConversion"/>
  </si>
  <si>
    <t>财务科</t>
    <phoneticPr fontId="9" type="noConversion"/>
  </si>
  <si>
    <r>
      <t>全日制本科及以上学历，</t>
    </r>
    <r>
      <rPr>
        <sz val="10"/>
        <color theme="1"/>
        <rFont val="宋体"/>
        <family val="3"/>
        <charset val="134"/>
      </rPr>
      <t>财会类专业</t>
    </r>
    <r>
      <rPr>
        <sz val="9"/>
        <color theme="1"/>
        <rFont val="宋体"/>
        <family val="3"/>
        <charset val="134"/>
      </rPr>
      <t>，具有会计师以上专业技术职务资格，</t>
    </r>
    <r>
      <rPr>
        <sz val="10"/>
        <color theme="1"/>
        <rFont val="宋体"/>
        <family val="3"/>
        <charset val="134"/>
      </rPr>
      <t>从事会计工作5年以上经历，35周岁以下</t>
    </r>
    <r>
      <rPr>
        <sz val="9"/>
        <color theme="1"/>
        <rFont val="宋体"/>
        <family val="3"/>
        <charset val="134"/>
      </rPr>
      <t>。</t>
    </r>
    <phoneticPr fontId="9" type="noConversion"/>
  </si>
  <si>
    <t>招聘单位</t>
    <phoneticPr fontId="3" type="noConversion"/>
  </si>
  <si>
    <t>招聘人数</t>
    <phoneticPr fontId="3" type="noConversion"/>
  </si>
  <si>
    <t>联系人</t>
    <phoneticPr fontId="3" type="noConversion"/>
  </si>
  <si>
    <t>电子邮箱</t>
    <phoneticPr fontId="3" type="noConversion"/>
  </si>
  <si>
    <t>联系电话</t>
    <phoneticPr fontId="3" type="noConversion"/>
  </si>
  <si>
    <t>0512-67338755</t>
    <phoneticPr fontId="3" type="noConversion"/>
  </si>
  <si>
    <t>毛老师</t>
    <phoneticPr fontId="3" type="noConversion"/>
  </si>
  <si>
    <t>0512-62837078</t>
    <phoneticPr fontId="3" type="noConversion"/>
  </si>
  <si>
    <t xml:space="preserve">
sphospital@sina.com
</t>
    <phoneticPr fontId="3" type="noConversion"/>
  </si>
  <si>
    <t>韩老师</t>
    <phoneticPr fontId="3" type="noConversion"/>
  </si>
  <si>
    <t>0512-65934210</t>
    <phoneticPr fontId="3" type="noConversion"/>
  </si>
  <si>
    <t>xingtangyy66@163.com</t>
    <phoneticPr fontId="3" type="noConversion"/>
  </si>
  <si>
    <t>张老师</t>
    <phoneticPr fontId="3" type="noConversion"/>
  </si>
  <si>
    <t>szcfyy@sina.com</t>
    <phoneticPr fontId="3" type="noConversion"/>
  </si>
  <si>
    <t>支老师</t>
    <phoneticPr fontId="3" type="noConversion"/>
  </si>
  <si>
    <t>0512－62962003</t>
    <phoneticPr fontId="3" type="noConversion"/>
  </si>
  <si>
    <t>wtyy103@163.com</t>
    <phoneticPr fontId="3" type="noConversion"/>
  </si>
  <si>
    <t>梁老师</t>
    <phoneticPr fontId="3" type="noConversion"/>
  </si>
  <si>
    <t>0512-62859490</t>
    <phoneticPr fontId="3" type="noConversion"/>
  </si>
  <si>
    <t>jsjhxlf@163.com</t>
    <phoneticPr fontId="3" type="noConversion"/>
  </si>
  <si>
    <t>吴老师</t>
    <phoneticPr fontId="3" type="noConversion"/>
  </si>
  <si>
    <t>lfsqws@126.com</t>
    <phoneticPr fontId="3" type="noConversion"/>
  </si>
  <si>
    <t>0512-62837078</t>
    <phoneticPr fontId="3" type="noConversion"/>
  </si>
  <si>
    <t xml:space="preserve">sphospital@sina.com
</t>
    <phoneticPr fontId="3" type="noConversion"/>
  </si>
  <si>
    <t>0512-66680932</t>
    <phoneticPr fontId="3" type="noConversion"/>
  </si>
  <si>
    <t>zhanglan@sipac.gov.cn</t>
    <phoneticPr fontId="3" type="noConversion"/>
  </si>
  <si>
    <t>联系人</t>
    <phoneticPr fontId="5" type="noConversion"/>
  </si>
  <si>
    <t>电子邮箱</t>
    <phoneticPr fontId="5" type="noConversion"/>
  </si>
  <si>
    <t>siphhr@126.com</t>
    <phoneticPr fontId="5" type="noConversion"/>
  </si>
  <si>
    <t>预防保健科（儿童保健）</t>
    <phoneticPr fontId="3" type="noConversion"/>
  </si>
  <si>
    <t>单位</t>
    <phoneticPr fontId="5" type="noConversion"/>
  </si>
  <si>
    <t>招聘人数</t>
    <phoneticPr fontId="3" type="noConversion"/>
  </si>
  <si>
    <t>招聘条件</t>
    <phoneticPr fontId="5" type="noConversion"/>
  </si>
  <si>
    <t>联系电话</t>
    <phoneticPr fontId="5" type="noConversion"/>
  </si>
  <si>
    <t>二级医院</t>
    <phoneticPr fontId="5" type="noConversion"/>
  </si>
  <si>
    <t>社区卫生服务中心</t>
    <phoneticPr fontId="5" type="noConversion"/>
  </si>
  <si>
    <t>临床医生</t>
    <phoneticPr fontId="5" type="noConversion"/>
  </si>
  <si>
    <t>临床医学，全日制硕士研究生及以上学历</t>
    <phoneticPr fontId="5" type="noConversion"/>
  </si>
  <si>
    <t>临床医学，全日制本科及以上学历</t>
    <phoneticPr fontId="5" type="noConversion"/>
  </si>
  <si>
    <t>医学影像学，全日制本科及以上学历</t>
    <phoneticPr fontId="5" type="noConversion"/>
  </si>
  <si>
    <t>口腔医学，全日制本科及以上学历</t>
    <phoneticPr fontId="5" type="noConversion"/>
  </si>
  <si>
    <t>麻醉学，全日制本科及以上学历</t>
    <phoneticPr fontId="5" type="noConversion"/>
  </si>
  <si>
    <t>临床医学/全科医学/中医学/中西医临床医学，全日制本科及以上学历</t>
    <phoneticPr fontId="9" type="noConversion"/>
  </si>
  <si>
    <t>余老师</t>
    <phoneticPr fontId="5" type="noConversion"/>
  </si>
  <si>
    <t>0512-66680919</t>
    <phoneticPr fontId="5" type="noConversion"/>
  </si>
  <si>
    <t>合计</t>
    <phoneticPr fontId="9" type="noConversion"/>
  </si>
  <si>
    <t>2020年苏州工业园区公立医疗机构人员招聘岗位表</t>
    <phoneticPr fontId="5" type="noConversion"/>
  </si>
  <si>
    <t>严老师</t>
    <phoneticPr fontId="3" type="noConversion"/>
  </si>
  <si>
    <t>wtyy201408@163.com</t>
    <phoneticPr fontId="3" type="noConversion"/>
  </si>
  <si>
    <t>0512—62518418</t>
    <phoneticPr fontId="3" type="noConversion"/>
  </si>
  <si>
    <t>邹老师</t>
    <phoneticPr fontId="3" type="noConversion"/>
  </si>
  <si>
    <t>0512-83981933</t>
    <phoneticPr fontId="3" type="noConversion"/>
  </si>
  <si>
    <r>
      <t>2020</t>
    </r>
    <r>
      <rPr>
        <b/>
        <sz val="16"/>
        <color theme="1"/>
        <rFont val="宋体"/>
        <family val="3"/>
        <charset val="134"/>
      </rPr>
      <t>年苏州工业园区医学类应届毕业生招聘计划</t>
    </r>
    <phoneticPr fontId="3" type="noConversion"/>
  </si>
  <si>
    <t>注：本表中招聘人员录用后统一参加医师规范化培训。</t>
    <phoneticPr fontId="3" type="noConversion"/>
  </si>
  <si>
    <t>久龄护理院
医生</t>
    <phoneticPr fontId="9" type="noConversion"/>
  </si>
  <si>
    <t>久龄护理院
护理</t>
    <phoneticPr fontId="9" type="noConversion"/>
  </si>
  <si>
    <t>全日制本科及以上学历，药学/临床药学专业，取得药剂士（师）资格证书，有临床药师证书优先。</t>
    <phoneticPr fontId="9" type="noConversion"/>
  </si>
  <si>
    <t>本科及以上学历，药学专业，取得药剂士（师）资格证书，30周岁以下。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</si>
</sst>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0"/>
      <color rgb="FF000000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6"/>
      <color indexed="8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0"/>
      <color indexed="12"/>
      <name val="宋体"/>
      <family val="3"/>
      <charset val="134"/>
    </font>
    <font>
      <b/>
      <sz val="16"/>
      <color theme="1"/>
      <name val="Calibri"/>
      <family val="2"/>
    </font>
    <font>
      <b/>
      <sz val="16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11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5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6" fillId="0" borderId="26" xfId="0" applyFont="1" applyBorder="1" applyAlignment="1">
      <alignment horizontal="left" vertical="center"/>
    </xf>
    <xf numFmtId="0" fontId="27" fillId="0" borderId="26" xfId="0" applyFont="1" applyBorder="1" applyAlignment="1">
      <alignment horizontal="left" vertical="center"/>
    </xf>
    <xf numFmtId="0" fontId="21" fillId="0" borderId="7" xfId="3" applyBorder="1" applyAlignment="1">
      <alignment horizontal="center" vertical="center" wrapText="1"/>
    </xf>
    <xf numFmtId="0" fontId="21" fillId="0" borderId="8" xfId="3" applyBorder="1" applyAlignment="1">
      <alignment horizontal="center" vertical="center" wrapText="1"/>
    </xf>
    <xf numFmtId="0" fontId="21" fillId="0" borderId="9" xfId="3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1" fillId="0" borderId="17" xfId="3" applyBorder="1" applyAlignment="1">
      <alignment horizontal="center" vertical="center" wrapText="1"/>
    </xf>
    <xf numFmtId="0" fontId="21" fillId="0" borderId="10" xfId="3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2" fillId="0" borderId="9" xfId="3" applyFont="1" applyBorder="1" applyAlignment="1" applyProtection="1">
      <alignment horizontal="center" vertical="center" wrapText="1"/>
    </xf>
    <xf numFmtId="0" fontId="22" fillId="0" borderId="10" xfId="3" applyFont="1" applyBorder="1" applyAlignment="1" applyProtection="1">
      <alignment horizontal="center" vertical="center" wrapText="1"/>
    </xf>
    <xf numFmtId="0" fontId="22" fillId="0" borderId="19" xfId="3" applyFont="1" applyBorder="1" applyAlignment="1" applyProtection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超链接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phospital@sina.com" TargetMode="External"/><Relationship Id="rId3" Type="http://schemas.openxmlformats.org/officeDocument/2006/relationships/hyperlink" Target="mailto:lfsqws@126.com" TargetMode="External"/><Relationship Id="rId7" Type="http://schemas.openxmlformats.org/officeDocument/2006/relationships/hyperlink" Target="mailto:jsjhxlf@163.com" TargetMode="External"/><Relationship Id="rId2" Type="http://schemas.openxmlformats.org/officeDocument/2006/relationships/hyperlink" Target="mailto:zhanglan@sipac.gov.cn" TargetMode="External"/><Relationship Id="rId1" Type="http://schemas.openxmlformats.org/officeDocument/2006/relationships/hyperlink" Target="mailto:sphospital@163.com" TargetMode="External"/><Relationship Id="rId6" Type="http://schemas.openxmlformats.org/officeDocument/2006/relationships/hyperlink" Target="mailto:siphhr@126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szcfyy@sina.com" TargetMode="External"/><Relationship Id="rId10" Type="http://schemas.openxmlformats.org/officeDocument/2006/relationships/hyperlink" Target="mailto:xingtangyy66@163.com" TargetMode="External"/><Relationship Id="rId4" Type="http://schemas.openxmlformats.org/officeDocument/2006/relationships/hyperlink" Target="mailto:wtyy103@163.com" TargetMode="External"/><Relationship Id="rId9" Type="http://schemas.openxmlformats.org/officeDocument/2006/relationships/hyperlink" Target="mailto:wtyy201408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tabSelected="1" topLeftCell="A58" workbookViewId="0">
      <selection activeCell="L54" sqref="L54"/>
    </sheetView>
  </sheetViews>
  <sheetFormatPr defaultRowHeight="13.5"/>
  <cols>
    <col min="1" max="1" width="12.375" style="14" customWidth="1"/>
    <col min="2" max="2" width="10.375" style="17" customWidth="1"/>
    <col min="3" max="3" width="10.125" style="17" customWidth="1"/>
    <col min="4" max="4" width="68.25" customWidth="1"/>
    <col min="5" max="5" width="8" style="17" customWidth="1"/>
    <col min="6" max="6" width="11.375" style="50" customWidth="1"/>
    <col min="7" max="7" width="12.5" style="50" customWidth="1"/>
  </cols>
  <sheetData>
    <row r="1" spans="1:7" s="17" customFormat="1" ht="29.25" customHeight="1" thickBot="1">
      <c r="A1" s="93" t="s">
        <v>206</v>
      </c>
      <c r="B1" s="93"/>
      <c r="C1" s="93"/>
      <c r="D1" s="93"/>
      <c r="E1" s="93"/>
      <c r="F1" s="93"/>
      <c r="G1" s="93"/>
    </row>
    <row r="2" spans="1:7" s="17" customFormat="1" ht="29.25" customHeight="1" thickBot="1">
      <c r="A2" s="41" t="s">
        <v>160</v>
      </c>
      <c r="B2" s="42" t="s">
        <v>3</v>
      </c>
      <c r="C2" s="43" t="s">
        <v>161</v>
      </c>
      <c r="D2" s="42" t="s">
        <v>12</v>
      </c>
      <c r="E2" s="42" t="s">
        <v>162</v>
      </c>
      <c r="F2" s="43" t="s">
        <v>164</v>
      </c>
      <c r="G2" s="44" t="s">
        <v>163</v>
      </c>
    </row>
    <row r="3" spans="1:7" ht="29.25" customHeight="1">
      <c r="A3" s="99" t="s">
        <v>23</v>
      </c>
      <c r="B3" s="53" t="s">
        <v>6</v>
      </c>
      <c r="C3" s="53">
        <v>2</v>
      </c>
      <c r="D3" s="54" t="s">
        <v>91</v>
      </c>
      <c r="E3" s="103" t="s">
        <v>207</v>
      </c>
      <c r="F3" s="106" t="s">
        <v>165</v>
      </c>
      <c r="G3" s="90" t="s">
        <v>208</v>
      </c>
    </row>
    <row r="4" spans="1:7" ht="30.75" customHeight="1">
      <c r="A4" s="100"/>
      <c r="B4" s="16" t="s">
        <v>13</v>
      </c>
      <c r="C4" s="16">
        <v>1</v>
      </c>
      <c r="D4" s="24" t="s">
        <v>130</v>
      </c>
      <c r="E4" s="104"/>
      <c r="F4" s="107"/>
      <c r="G4" s="91"/>
    </row>
    <row r="5" spans="1:7" ht="30.75" customHeight="1">
      <c r="A5" s="100"/>
      <c r="B5" s="16" t="s">
        <v>17</v>
      </c>
      <c r="C5" s="16">
        <v>1</v>
      </c>
      <c r="D5" s="24" t="s">
        <v>131</v>
      </c>
      <c r="E5" s="104"/>
      <c r="F5" s="107"/>
      <c r="G5" s="91"/>
    </row>
    <row r="6" spans="1:7" ht="30.75" customHeight="1">
      <c r="A6" s="100"/>
      <c r="B6" s="16" t="s">
        <v>14</v>
      </c>
      <c r="C6" s="16">
        <v>1</v>
      </c>
      <c r="D6" s="24" t="s">
        <v>132</v>
      </c>
      <c r="E6" s="104"/>
      <c r="F6" s="107"/>
      <c r="G6" s="91"/>
    </row>
    <row r="7" spans="1:7" ht="30.75" customHeight="1">
      <c r="A7" s="100"/>
      <c r="B7" s="16" t="s">
        <v>18</v>
      </c>
      <c r="C7" s="16">
        <v>1</v>
      </c>
      <c r="D7" s="24" t="s">
        <v>133</v>
      </c>
      <c r="E7" s="104"/>
      <c r="F7" s="107"/>
      <c r="G7" s="91"/>
    </row>
    <row r="8" spans="1:7" ht="30.75" customHeight="1">
      <c r="A8" s="100"/>
      <c r="B8" s="38" t="s">
        <v>84</v>
      </c>
      <c r="C8" s="16">
        <v>1</v>
      </c>
      <c r="D8" s="24" t="s">
        <v>134</v>
      </c>
      <c r="E8" s="104"/>
      <c r="F8" s="107"/>
      <c r="G8" s="91"/>
    </row>
    <row r="9" spans="1:7" ht="29.25" customHeight="1">
      <c r="A9" s="100"/>
      <c r="B9" s="19" t="s">
        <v>7</v>
      </c>
      <c r="C9" s="19">
        <v>2</v>
      </c>
      <c r="D9" s="24" t="s">
        <v>92</v>
      </c>
      <c r="E9" s="104"/>
      <c r="F9" s="107"/>
      <c r="G9" s="91"/>
    </row>
    <row r="10" spans="1:7" ht="30.75" customHeight="1">
      <c r="A10" s="100"/>
      <c r="B10" s="94" t="s">
        <v>19</v>
      </c>
      <c r="C10" s="16">
        <v>1</v>
      </c>
      <c r="D10" s="24" t="s">
        <v>135</v>
      </c>
      <c r="E10" s="104"/>
      <c r="F10" s="107"/>
      <c r="G10" s="91"/>
    </row>
    <row r="11" spans="1:7" ht="30.75" customHeight="1">
      <c r="A11" s="100"/>
      <c r="B11" s="95"/>
      <c r="C11" s="16">
        <v>2</v>
      </c>
      <c r="D11" s="24" t="s">
        <v>136</v>
      </c>
      <c r="E11" s="104"/>
      <c r="F11" s="107"/>
      <c r="G11" s="91"/>
    </row>
    <row r="12" spans="1:7" ht="29.25" customHeight="1">
      <c r="A12" s="100"/>
      <c r="B12" s="19" t="s">
        <v>8</v>
      </c>
      <c r="C12" s="19">
        <v>1</v>
      </c>
      <c r="D12" s="24" t="s">
        <v>93</v>
      </c>
      <c r="E12" s="104"/>
      <c r="F12" s="107"/>
      <c r="G12" s="91"/>
    </row>
    <row r="13" spans="1:7" ht="29.25" customHeight="1">
      <c r="A13" s="100"/>
      <c r="B13" s="19" t="s">
        <v>15</v>
      </c>
      <c r="C13" s="19">
        <v>2</v>
      </c>
      <c r="D13" s="24" t="s">
        <v>94</v>
      </c>
      <c r="E13" s="104"/>
      <c r="F13" s="107"/>
      <c r="G13" s="91"/>
    </row>
    <row r="14" spans="1:7" ht="30.75" customHeight="1">
      <c r="A14" s="100"/>
      <c r="B14" s="16" t="s">
        <v>20</v>
      </c>
      <c r="C14" s="16">
        <v>1</v>
      </c>
      <c r="D14" s="24" t="s">
        <v>137</v>
      </c>
      <c r="E14" s="104"/>
      <c r="F14" s="107"/>
      <c r="G14" s="91"/>
    </row>
    <row r="15" spans="1:7" ht="30.75" customHeight="1">
      <c r="A15" s="100"/>
      <c r="B15" s="96" t="s">
        <v>21</v>
      </c>
      <c r="C15" s="33">
        <v>1</v>
      </c>
      <c r="D15" s="24" t="s">
        <v>138</v>
      </c>
      <c r="E15" s="104"/>
      <c r="F15" s="107"/>
      <c r="G15" s="91"/>
    </row>
    <row r="16" spans="1:7" ht="30.75" customHeight="1">
      <c r="A16" s="100"/>
      <c r="B16" s="97"/>
      <c r="C16" s="18">
        <v>1</v>
      </c>
      <c r="D16" s="24" t="s">
        <v>95</v>
      </c>
      <c r="E16" s="104"/>
      <c r="F16" s="107"/>
      <c r="G16" s="91"/>
    </row>
    <row r="17" spans="1:7" ht="30.75" customHeight="1">
      <c r="A17" s="100"/>
      <c r="B17" s="98"/>
      <c r="C17" s="33">
        <v>1</v>
      </c>
      <c r="D17" s="24" t="s">
        <v>139</v>
      </c>
      <c r="E17" s="104"/>
      <c r="F17" s="107"/>
      <c r="G17" s="91"/>
    </row>
    <row r="18" spans="1:7" ht="29.25" customHeight="1">
      <c r="A18" s="100"/>
      <c r="B18" s="18" t="s">
        <v>9</v>
      </c>
      <c r="C18" s="18">
        <v>1</v>
      </c>
      <c r="D18" s="24" t="s">
        <v>96</v>
      </c>
      <c r="E18" s="104"/>
      <c r="F18" s="107"/>
      <c r="G18" s="91"/>
    </row>
    <row r="19" spans="1:7" ht="30.75" customHeight="1">
      <c r="A19" s="100"/>
      <c r="B19" s="96" t="s">
        <v>16</v>
      </c>
      <c r="C19" s="33">
        <v>1</v>
      </c>
      <c r="D19" s="24" t="s">
        <v>140</v>
      </c>
      <c r="E19" s="104"/>
      <c r="F19" s="107"/>
      <c r="G19" s="91"/>
    </row>
    <row r="20" spans="1:7" ht="30.75" customHeight="1">
      <c r="A20" s="100"/>
      <c r="B20" s="98"/>
      <c r="C20" s="33">
        <v>3</v>
      </c>
      <c r="D20" s="24" t="s">
        <v>97</v>
      </c>
      <c r="E20" s="104"/>
      <c r="F20" s="107"/>
      <c r="G20" s="91"/>
    </row>
    <row r="21" spans="1:7" ht="29.25" customHeight="1">
      <c r="A21" s="100"/>
      <c r="B21" s="18" t="s">
        <v>4</v>
      </c>
      <c r="C21" s="18">
        <v>1</v>
      </c>
      <c r="D21" s="24" t="s">
        <v>98</v>
      </c>
      <c r="E21" s="104"/>
      <c r="F21" s="107"/>
      <c r="G21" s="91"/>
    </row>
    <row r="22" spans="1:7" ht="29.25" customHeight="1">
      <c r="A22" s="100"/>
      <c r="B22" s="101" t="s">
        <v>214</v>
      </c>
      <c r="C22" s="39">
        <v>1</v>
      </c>
      <c r="D22" s="24" t="s">
        <v>22</v>
      </c>
      <c r="E22" s="104"/>
      <c r="F22" s="107"/>
      <c r="G22" s="91"/>
    </row>
    <row r="23" spans="1:7" ht="29.25" customHeight="1">
      <c r="A23" s="100"/>
      <c r="B23" s="102"/>
      <c r="C23" s="39">
        <v>4</v>
      </c>
      <c r="D23" s="24" t="s">
        <v>101</v>
      </c>
      <c r="E23" s="104"/>
      <c r="F23" s="107"/>
      <c r="G23" s="91"/>
    </row>
    <row r="24" spans="1:7" ht="29.25" customHeight="1">
      <c r="A24" s="100"/>
      <c r="B24" s="18" t="s">
        <v>10</v>
      </c>
      <c r="C24" s="18">
        <v>1</v>
      </c>
      <c r="D24" s="24" t="s">
        <v>99</v>
      </c>
      <c r="E24" s="104"/>
      <c r="F24" s="107"/>
      <c r="G24" s="91"/>
    </row>
    <row r="25" spans="1:7" ht="30.75" customHeight="1">
      <c r="A25" s="100"/>
      <c r="B25" s="33" t="s">
        <v>5</v>
      </c>
      <c r="C25" s="16">
        <v>8</v>
      </c>
      <c r="D25" s="24" t="s">
        <v>141</v>
      </c>
      <c r="E25" s="104"/>
      <c r="F25" s="107"/>
      <c r="G25" s="91"/>
    </row>
    <row r="26" spans="1:7" ht="30.75" customHeight="1">
      <c r="A26" s="100"/>
      <c r="B26" s="18" t="s">
        <v>5</v>
      </c>
      <c r="C26" s="18">
        <v>4</v>
      </c>
      <c r="D26" s="24" t="s">
        <v>100</v>
      </c>
      <c r="E26" s="104"/>
      <c r="F26" s="107"/>
      <c r="G26" s="91"/>
    </row>
    <row r="27" spans="1:7" ht="30.75" customHeight="1">
      <c r="A27" s="100"/>
      <c r="B27" s="1" t="s">
        <v>215</v>
      </c>
      <c r="C27" s="39">
        <v>5</v>
      </c>
      <c r="D27" s="2" t="s">
        <v>102</v>
      </c>
      <c r="E27" s="104"/>
      <c r="F27" s="107"/>
      <c r="G27" s="91"/>
    </row>
    <row r="28" spans="1:7" ht="30.75" customHeight="1">
      <c r="A28" s="100"/>
      <c r="B28" s="33" t="s">
        <v>11</v>
      </c>
      <c r="C28" s="16">
        <v>2</v>
      </c>
      <c r="D28" s="24" t="s">
        <v>142</v>
      </c>
      <c r="E28" s="104"/>
      <c r="F28" s="107"/>
      <c r="G28" s="91"/>
    </row>
    <row r="29" spans="1:7" ht="30.75" customHeight="1">
      <c r="A29" s="100"/>
      <c r="B29" s="33" t="s">
        <v>158</v>
      </c>
      <c r="C29" s="33">
        <v>1</v>
      </c>
      <c r="D29" s="40" t="s">
        <v>159</v>
      </c>
      <c r="E29" s="104"/>
      <c r="F29" s="107"/>
      <c r="G29" s="91"/>
    </row>
    <row r="30" spans="1:7" ht="29.25" customHeight="1" thickBot="1">
      <c r="A30" s="100"/>
      <c r="B30" s="51" t="s">
        <v>85</v>
      </c>
      <c r="C30" s="51">
        <f>SUM(C3:C29)</f>
        <v>51</v>
      </c>
      <c r="D30" s="52"/>
      <c r="E30" s="105"/>
      <c r="F30" s="108"/>
      <c r="G30" s="92"/>
    </row>
    <row r="31" spans="1:7" ht="29.25" customHeight="1">
      <c r="A31" s="99" t="s">
        <v>31</v>
      </c>
      <c r="B31" s="57" t="s">
        <v>0</v>
      </c>
      <c r="C31" s="57">
        <v>4</v>
      </c>
      <c r="D31" s="58" t="s">
        <v>104</v>
      </c>
      <c r="E31" s="103" t="s">
        <v>166</v>
      </c>
      <c r="F31" s="106" t="s">
        <v>167</v>
      </c>
      <c r="G31" s="90" t="s">
        <v>168</v>
      </c>
    </row>
    <row r="32" spans="1:7" ht="29.25" customHeight="1">
      <c r="A32" s="100"/>
      <c r="B32" s="13" t="s">
        <v>24</v>
      </c>
      <c r="C32" s="3">
        <v>1</v>
      </c>
      <c r="D32" s="4" t="s">
        <v>103</v>
      </c>
      <c r="E32" s="104"/>
      <c r="F32" s="107"/>
      <c r="G32" s="91"/>
    </row>
    <row r="33" spans="1:7" ht="29.25" customHeight="1">
      <c r="A33" s="100"/>
      <c r="B33" s="26" t="s">
        <v>32</v>
      </c>
      <c r="C33" s="26">
        <v>1</v>
      </c>
      <c r="D33" s="11" t="s">
        <v>143</v>
      </c>
      <c r="E33" s="104"/>
      <c r="F33" s="107"/>
      <c r="G33" s="91"/>
    </row>
    <row r="34" spans="1:7" ht="29.25" customHeight="1">
      <c r="A34" s="100"/>
      <c r="B34" s="3" t="s">
        <v>25</v>
      </c>
      <c r="C34" s="3">
        <v>1</v>
      </c>
      <c r="D34" s="5" t="s">
        <v>113</v>
      </c>
      <c r="E34" s="104"/>
      <c r="F34" s="107"/>
      <c r="G34" s="91"/>
    </row>
    <row r="35" spans="1:7" ht="29.25" customHeight="1">
      <c r="A35" s="100"/>
      <c r="B35" s="3" t="s">
        <v>26</v>
      </c>
      <c r="C35" s="3">
        <v>1</v>
      </c>
      <c r="D35" s="5" t="s">
        <v>114</v>
      </c>
      <c r="E35" s="104"/>
      <c r="F35" s="107"/>
      <c r="G35" s="91"/>
    </row>
    <row r="36" spans="1:7" ht="29.25" customHeight="1">
      <c r="A36" s="100"/>
      <c r="B36" s="3" t="s">
        <v>27</v>
      </c>
      <c r="C36" s="3">
        <v>2</v>
      </c>
      <c r="D36" s="5" t="s">
        <v>105</v>
      </c>
      <c r="E36" s="104"/>
      <c r="F36" s="107"/>
      <c r="G36" s="91"/>
    </row>
    <row r="37" spans="1:7" ht="29.25" customHeight="1">
      <c r="A37" s="100"/>
      <c r="B37" s="3" t="s">
        <v>28</v>
      </c>
      <c r="C37" s="3">
        <v>1</v>
      </c>
      <c r="D37" s="5" t="s">
        <v>106</v>
      </c>
      <c r="E37" s="104"/>
      <c r="F37" s="107"/>
      <c r="G37" s="91"/>
    </row>
    <row r="38" spans="1:7" ht="29.25" customHeight="1">
      <c r="A38" s="100"/>
      <c r="B38" s="26" t="s">
        <v>81</v>
      </c>
      <c r="C38" s="3">
        <v>1</v>
      </c>
      <c r="D38" s="5" t="s">
        <v>107</v>
      </c>
      <c r="E38" s="104"/>
      <c r="F38" s="107"/>
      <c r="G38" s="91"/>
    </row>
    <row r="39" spans="1:7" ht="29.25" customHeight="1">
      <c r="A39" s="100"/>
      <c r="B39" s="109" t="s">
        <v>29</v>
      </c>
      <c r="C39" s="26">
        <v>1</v>
      </c>
      <c r="D39" s="5" t="s">
        <v>149</v>
      </c>
      <c r="E39" s="104"/>
      <c r="F39" s="107"/>
      <c r="G39" s="91"/>
    </row>
    <row r="40" spans="1:7" ht="29.25" customHeight="1">
      <c r="A40" s="100"/>
      <c r="B40" s="110"/>
      <c r="C40" s="3">
        <v>2</v>
      </c>
      <c r="D40" s="5" t="s">
        <v>108</v>
      </c>
      <c r="E40" s="104"/>
      <c r="F40" s="107"/>
      <c r="G40" s="91"/>
    </row>
    <row r="41" spans="1:7" ht="29.25" customHeight="1">
      <c r="A41" s="100"/>
      <c r="B41" s="26" t="s">
        <v>33</v>
      </c>
      <c r="C41" s="26">
        <v>1</v>
      </c>
      <c r="D41" s="5" t="s">
        <v>151</v>
      </c>
      <c r="E41" s="104"/>
      <c r="F41" s="107"/>
      <c r="G41" s="91"/>
    </row>
    <row r="42" spans="1:7" ht="29.25" customHeight="1">
      <c r="A42" s="100"/>
      <c r="B42" s="109" t="s">
        <v>5</v>
      </c>
      <c r="C42" s="26">
        <v>2</v>
      </c>
      <c r="D42" s="5" t="s">
        <v>150</v>
      </c>
      <c r="E42" s="104"/>
      <c r="F42" s="107"/>
      <c r="G42" s="91"/>
    </row>
    <row r="43" spans="1:7" ht="29.25" customHeight="1">
      <c r="A43" s="100"/>
      <c r="B43" s="110"/>
      <c r="C43" s="15">
        <v>4</v>
      </c>
      <c r="D43" s="25" t="s">
        <v>109</v>
      </c>
      <c r="E43" s="104"/>
      <c r="F43" s="107"/>
      <c r="G43" s="91"/>
    </row>
    <row r="44" spans="1:7" ht="29.25" customHeight="1">
      <c r="A44" s="100"/>
      <c r="B44" s="3" t="s">
        <v>30</v>
      </c>
      <c r="C44" s="3">
        <v>1</v>
      </c>
      <c r="D44" s="5" t="s">
        <v>110</v>
      </c>
      <c r="E44" s="104"/>
      <c r="F44" s="107"/>
      <c r="G44" s="91"/>
    </row>
    <row r="45" spans="1:7" ht="29.25" customHeight="1">
      <c r="A45" s="100"/>
      <c r="B45" s="37" t="s">
        <v>34</v>
      </c>
      <c r="C45" s="26">
        <v>1</v>
      </c>
      <c r="D45" s="5" t="s">
        <v>152</v>
      </c>
      <c r="E45" s="104"/>
      <c r="F45" s="107"/>
      <c r="G45" s="91"/>
    </row>
    <row r="46" spans="1:7" ht="29.25" customHeight="1" thickBot="1">
      <c r="A46" s="100"/>
      <c r="B46" s="51" t="s">
        <v>85</v>
      </c>
      <c r="C46" s="51">
        <f>SUM(C31:C45)</f>
        <v>24</v>
      </c>
      <c r="D46" s="52"/>
      <c r="E46" s="105"/>
      <c r="F46" s="108"/>
      <c r="G46" s="92"/>
    </row>
    <row r="47" spans="1:7" ht="29.25" customHeight="1">
      <c r="A47" s="99" t="s">
        <v>39</v>
      </c>
      <c r="B47" s="59" t="s">
        <v>42</v>
      </c>
      <c r="C47" s="59">
        <v>1</v>
      </c>
      <c r="D47" s="60" t="s">
        <v>153</v>
      </c>
      <c r="E47" s="103" t="s">
        <v>169</v>
      </c>
      <c r="F47" s="106" t="s">
        <v>170</v>
      </c>
      <c r="G47" s="90" t="s">
        <v>171</v>
      </c>
    </row>
    <row r="48" spans="1:7" ht="29.25" customHeight="1">
      <c r="A48" s="100"/>
      <c r="B48" s="10" t="s">
        <v>43</v>
      </c>
      <c r="C48" s="10">
        <v>1</v>
      </c>
      <c r="D48" s="28" t="s">
        <v>154</v>
      </c>
      <c r="E48" s="104"/>
      <c r="F48" s="107"/>
      <c r="G48" s="91"/>
    </row>
    <row r="49" spans="1:7" ht="29.25" customHeight="1">
      <c r="A49" s="100"/>
      <c r="B49" s="10" t="s">
        <v>80</v>
      </c>
      <c r="C49" s="10">
        <v>1</v>
      </c>
      <c r="D49" s="28" t="s">
        <v>144</v>
      </c>
      <c r="E49" s="104"/>
      <c r="F49" s="107"/>
      <c r="G49" s="91"/>
    </row>
    <row r="50" spans="1:7" ht="29.25" customHeight="1">
      <c r="A50" s="100"/>
      <c r="B50" s="10" t="s">
        <v>47</v>
      </c>
      <c r="C50" s="10">
        <v>2</v>
      </c>
      <c r="D50" s="28" t="s">
        <v>155</v>
      </c>
      <c r="E50" s="104"/>
      <c r="F50" s="107"/>
      <c r="G50" s="91"/>
    </row>
    <row r="51" spans="1:7" ht="29.25" customHeight="1">
      <c r="A51" s="100"/>
      <c r="B51" s="35" t="s">
        <v>37</v>
      </c>
      <c r="C51" s="35">
        <v>4</v>
      </c>
      <c r="D51" s="27" t="s">
        <v>111</v>
      </c>
      <c r="E51" s="104"/>
      <c r="F51" s="107"/>
      <c r="G51" s="91"/>
    </row>
    <row r="52" spans="1:7" ht="29.25" customHeight="1">
      <c r="A52" s="100"/>
      <c r="B52" s="6" t="s">
        <v>45</v>
      </c>
      <c r="C52" s="6">
        <v>1</v>
      </c>
      <c r="D52" s="28" t="s">
        <v>112</v>
      </c>
      <c r="E52" s="104"/>
      <c r="F52" s="107"/>
      <c r="G52" s="91"/>
    </row>
    <row r="53" spans="1:7" ht="29.25" customHeight="1">
      <c r="A53" s="100"/>
      <c r="B53" s="10" t="s">
        <v>46</v>
      </c>
      <c r="C53" s="10">
        <v>24</v>
      </c>
      <c r="D53" s="28" t="s">
        <v>41</v>
      </c>
      <c r="E53" s="104"/>
      <c r="F53" s="107"/>
      <c r="G53" s="91"/>
    </row>
    <row r="54" spans="1:7" ht="29.25" customHeight="1">
      <c r="A54" s="100"/>
      <c r="B54" s="35" t="s">
        <v>38</v>
      </c>
      <c r="C54" s="35">
        <v>2</v>
      </c>
      <c r="D54" s="7" t="s">
        <v>36</v>
      </c>
      <c r="E54" s="104"/>
      <c r="F54" s="107"/>
      <c r="G54" s="91"/>
    </row>
    <row r="55" spans="1:7" ht="29.25" customHeight="1">
      <c r="A55" s="100"/>
      <c r="B55" s="6" t="s">
        <v>44</v>
      </c>
      <c r="C55" s="6">
        <v>2</v>
      </c>
      <c r="D55" s="7" t="s">
        <v>40</v>
      </c>
      <c r="E55" s="104"/>
      <c r="F55" s="107"/>
      <c r="G55" s="91"/>
    </row>
    <row r="56" spans="1:7" ht="29.25" customHeight="1" thickBot="1">
      <c r="A56" s="100"/>
      <c r="B56" s="51" t="s">
        <v>88</v>
      </c>
      <c r="C56" s="51">
        <f>SUM(C47:C55)</f>
        <v>38</v>
      </c>
      <c r="D56" s="63"/>
      <c r="E56" s="105"/>
      <c r="F56" s="108"/>
      <c r="G56" s="92"/>
    </row>
    <row r="57" spans="1:7" ht="29.25" customHeight="1">
      <c r="A57" s="111" t="s">
        <v>50</v>
      </c>
      <c r="B57" s="61" t="s">
        <v>48</v>
      </c>
      <c r="C57" s="61">
        <v>3</v>
      </c>
      <c r="D57" s="62" t="s">
        <v>51</v>
      </c>
      <c r="E57" s="103" t="s">
        <v>180</v>
      </c>
      <c r="F57" s="106" t="s">
        <v>209</v>
      </c>
      <c r="G57" s="90" t="s">
        <v>181</v>
      </c>
    </row>
    <row r="58" spans="1:7" ht="29.25" customHeight="1">
      <c r="A58" s="112"/>
      <c r="B58" s="35" t="s">
        <v>49</v>
      </c>
      <c r="C58" s="35">
        <v>1</v>
      </c>
      <c r="D58" s="134" t="s">
        <v>217</v>
      </c>
      <c r="E58" s="104"/>
      <c r="F58" s="107"/>
      <c r="G58" s="91"/>
    </row>
    <row r="59" spans="1:7" ht="29.25" customHeight="1" thickBot="1">
      <c r="A59" s="112"/>
      <c r="B59" s="51" t="s">
        <v>85</v>
      </c>
      <c r="C59" s="51">
        <f>SUM(C57:C58)</f>
        <v>4</v>
      </c>
      <c r="D59" s="52"/>
      <c r="E59" s="105"/>
      <c r="F59" s="108"/>
      <c r="G59" s="92"/>
    </row>
    <row r="60" spans="1:7" ht="29.25" customHeight="1">
      <c r="A60" s="111" t="s">
        <v>79</v>
      </c>
      <c r="B60" s="64" t="s">
        <v>28</v>
      </c>
      <c r="C60" s="64">
        <v>1</v>
      </c>
      <c r="D60" s="62" t="s">
        <v>115</v>
      </c>
      <c r="E60" s="103" t="s">
        <v>210</v>
      </c>
      <c r="F60" s="113" t="s">
        <v>211</v>
      </c>
      <c r="G60" s="90" t="s">
        <v>173</v>
      </c>
    </row>
    <row r="61" spans="1:7" ht="29.25" customHeight="1">
      <c r="A61" s="112"/>
      <c r="B61" s="36" t="s">
        <v>53</v>
      </c>
      <c r="C61" s="36">
        <v>1</v>
      </c>
      <c r="D61" s="8" t="s">
        <v>52</v>
      </c>
      <c r="E61" s="104"/>
      <c r="F61" s="114"/>
      <c r="G61" s="91"/>
    </row>
    <row r="62" spans="1:7" ht="29.25" customHeight="1">
      <c r="A62" s="112"/>
      <c r="B62" s="36" t="s">
        <v>54</v>
      </c>
      <c r="C62" s="36">
        <v>1</v>
      </c>
      <c r="D62" s="8" t="s">
        <v>55</v>
      </c>
      <c r="E62" s="104"/>
      <c r="F62" s="114"/>
      <c r="G62" s="91"/>
    </row>
    <row r="63" spans="1:7" ht="29.25" customHeight="1">
      <c r="A63" s="112"/>
      <c r="B63" s="36" t="s">
        <v>2</v>
      </c>
      <c r="C63" s="36">
        <v>2</v>
      </c>
      <c r="D63" s="8" t="s">
        <v>145</v>
      </c>
      <c r="E63" s="104"/>
      <c r="F63" s="114"/>
      <c r="G63" s="91"/>
    </row>
    <row r="64" spans="1:7" ht="29.25" customHeight="1" thickBot="1">
      <c r="A64" s="112"/>
      <c r="B64" s="51" t="s">
        <v>87</v>
      </c>
      <c r="C64" s="51">
        <f>SUM(C60:C63)</f>
        <v>5</v>
      </c>
      <c r="D64" s="52"/>
      <c r="E64" s="105"/>
      <c r="F64" s="115"/>
      <c r="G64" s="92"/>
    </row>
    <row r="65" spans="1:7" ht="29.25" customHeight="1">
      <c r="A65" s="111" t="s">
        <v>60</v>
      </c>
      <c r="B65" s="65" t="s">
        <v>78</v>
      </c>
      <c r="C65" s="59">
        <v>4</v>
      </c>
      <c r="D65" s="66" t="s">
        <v>116</v>
      </c>
      <c r="E65" s="116" t="s">
        <v>174</v>
      </c>
      <c r="F65" s="113" t="s">
        <v>175</v>
      </c>
      <c r="G65" s="118" t="s">
        <v>176</v>
      </c>
    </row>
    <row r="66" spans="1:7" ht="29.25" customHeight="1">
      <c r="A66" s="112"/>
      <c r="B66" s="10" t="s">
        <v>47</v>
      </c>
      <c r="C66" s="10">
        <v>1</v>
      </c>
      <c r="D66" s="29" t="s">
        <v>118</v>
      </c>
      <c r="E66" s="117"/>
      <c r="F66" s="114"/>
      <c r="G66" s="119"/>
    </row>
    <row r="67" spans="1:7" ht="29.25" customHeight="1">
      <c r="A67" s="112"/>
      <c r="B67" s="10" t="s">
        <v>56</v>
      </c>
      <c r="C67" s="10">
        <v>1</v>
      </c>
      <c r="D67" s="29" t="s">
        <v>117</v>
      </c>
      <c r="E67" s="117"/>
      <c r="F67" s="114"/>
      <c r="G67" s="119"/>
    </row>
    <row r="68" spans="1:7" ht="29.25" customHeight="1">
      <c r="A68" s="112"/>
      <c r="B68" s="10" t="s">
        <v>57</v>
      </c>
      <c r="C68" s="10">
        <v>1</v>
      </c>
      <c r="D68" s="29" t="s">
        <v>119</v>
      </c>
      <c r="E68" s="117"/>
      <c r="F68" s="114"/>
      <c r="G68" s="119"/>
    </row>
    <row r="69" spans="1:7" ht="29.25" customHeight="1">
      <c r="A69" s="112"/>
      <c r="B69" s="30" t="s">
        <v>58</v>
      </c>
      <c r="C69" s="30">
        <v>2</v>
      </c>
      <c r="D69" s="31" t="s">
        <v>120</v>
      </c>
      <c r="E69" s="117"/>
      <c r="F69" s="114"/>
      <c r="G69" s="119"/>
    </row>
    <row r="70" spans="1:7" ht="29.25" customHeight="1">
      <c r="A70" s="112"/>
      <c r="B70" s="9" t="s">
        <v>189</v>
      </c>
      <c r="C70" s="9">
        <v>1</v>
      </c>
      <c r="D70" s="28" t="s">
        <v>121</v>
      </c>
      <c r="E70" s="117"/>
      <c r="F70" s="114"/>
      <c r="G70" s="119"/>
    </row>
    <row r="71" spans="1:7" ht="29.25" customHeight="1">
      <c r="A71" s="112"/>
      <c r="B71" s="9" t="s">
        <v>59</v>
      </c>
      <c r="C71" s="9">
        <v>2</v>
      </c>
      <c r="D71" s="28" t="s">
        <v>122</v>
      </c>
      <c r="E71" s="117"/>
      <c r="F71" s="114"/>
      <c r="G71" s="119"/>
    </row>
    <row r="72" spans="1:7" ht="29.25" customHeight="1" thickBot="1">
      <c r="A72" s="112"/>
      <c r="B72" s="51" t="s">
        <v>86</v>
      </c>
      <c r="C72" s="51">
        <f>SUM(C65:C71)</f>
        <v>12</v>
      </c>
      <c r="D72" s="52"/>
      <c r="E72" s="117"/>
      <c r="F72" s="114"/>
      <c r="G72" s="119"/>
    </row>
    <row r="73" spans="1:7" ht="29.25" customHeight="1">
      <c r="A73" s="111" t="s">
        <v>65</v>
      </c>
      <c r="B73" s="67" t="s">
        <v>66</v>
      </c>
      <c r="C73" s="67">
        <v>3</v>
      </c>
      <c r="D73" s="68" t="s">
        <v>123</v>
      </c>
      <c r="E73" s="103" t="s">
        <v>177</v>
      </c>
      <c r="F73" s="106" t="s">
        <v>178</v>
      </c>
      <c r="G73" s="90" t="s">
        <v>179</v>
      </c>
    </row>
    <row r="74" spans="1:7" ht="29.25" customHeight="1">
      <c r="A74" s="112"/>
      <c r="B74" s="6" t="s">
        <v>67</v>
      </c>
      <c r="C74" s="6">
        <v>1</v>
      </c>
      <c r="D74" s="7" t="s">
        <v>124</v>
      </c>
      <c r="E74" s="104"/>
      <c r="F74" s="107"/>
      <c r="G74" s="91"/>
    </row>
    <row r="75" spans="1:7" ht="29.25" customHeight="1">
      <c r="A75" s="112"/>
      <c r="B75" s="6" t="s">
        <v>68</v>
      </c>
      <c r="C75" s="6">
        <v>1</v>
      </c>
      <c r="D75" s="7" t="s">
        <v>69</v>
      </c>
      <c r="E75" s="104"/>
      <c r="F75" s="107"/>
      <c r="G75" s="91"/>
    </row>
    <row r="76" spans="1:7" ht="29.25" customHeight="1">
      <c r="A76" s="112"/>
      <c r="B76" s="6" t="s">
        <v>70</v>
      </c>
      <c r="C76" s="6">
        <v>1</v>
      </c>
      <c r="D76" s="7" t="s">
        <v>120</v>
      </c>
      <c r="E76" s="104"/>
      <c r="F76" s="107"/>
      <c r="G76" s="91"/>
    </row>
    <row r="77" spans="1:7" ht="29.25" customHeight="1">
      <c r="A77" s="112"/>
      <c r="B77" s="6" t="s">
        <v>71</v>
      </c>
      <c r="C77" s="6">
        <v>1</v>
      </c>
      <c r="D77" s="7" t="s">
        <v>122</v>
      </c>
      <c r="E77" s="104"/>
      <c r="F77" s="107"/>
      <c r="G77" s="91"/>
    </row>
    <row r="78" spans="1:7" ht="29.25" customHeight="1" thickBot="1">
      <c r="A78" s="112"/>
      <c r="B78" s="51" t="s">
        <v>89</v>
      </c>
      <c r="C78" s="51">
        <f>SUM(C73:C77)</f>
        <v>7</v>
      </c>
      <c r="D78" s="72"/>
      <c r="E78" s="105"/>
      <c r="F78" s="108"/>
      <c r="G78" s="92"/>
    </row>
    <row r="79" spans="1:7" ht="29.25" customHeight="1">
      <c r="A79" s="111" t="s">
        <v>63</v>
      </c>
      <c r="B79" s="69" t="s">
        <v>83</v>
      </c>
      <c r="C79" s="70">
        <v>4</v>
      </c>
      <c r="D79" s="71" t="s">
        <v>51</v>
      </c>
      <c r="E79" s="103" t="s">
        <v>166</v>
      </c>
      <c r="F79" s="106" t="s">
        <v>182</v>
      </c>
      <c r="G79" s="90" t="s">
        <v>183</v>
      </c>
    </row>
    <row r="80" spans="1:7" ht="29.25" customHeight="1">
      <c r="A80" s="112"/>
      <c r="B80" s="22" t="s">
        <v>72</v>
      </c>
      <c r="C80" s="26">
        <v>3</v>
      </c>
      <c r="D80" s="11" t="s">
        <v>82</v>
      </c>
      <c r="E80" s="104"/>
      <c r="F80" s="107"/>
      <c r="G80" s="91"/>
    </row>
    <row r="81" spans="1:7" ht="29.25" customHeight="1">
      <c r="A81" s="112"/>
      <c r="B81" s="22" t="s">
        <v>61</v>
      </c>
      <c r="C81" s="26">
        <v>3</v>
      </c>
      <c r="D81" s="31" t="s">
        <v>156</v>
      </c>
      <c r="E81" s="104"/>
      <c r="F81" s="107"/>
      <c r="G81" s="91"/>
    </row>
    <row r="82" spans="1:7" ht="29.25" customHeight="1">
      <c r="A82" s="112"/>
      <c r="B82" s="22" t="s">
        <v>30</v>
      </c>
      <c r="C82" s="26">
        <v>1</v>
      </c>
      <c r="D82" s="32" t="s">
        <v>110</v>
      </c>
      <c r="E82" s="104"/>
      <c r="F82" s="107"/>
      <c r="G82" s="91"/>
    </row>
    <row r="83" spans="1:7" ht="29.25" customHeight="1">
      <c r="A83" s="112"/>
      <c r="B83" s="34" t="s">
        <v>1</v>
      </c>
      <c r="C83" s="26">
        <v>1</v>
      </c>
      <c r="D83" s="32" t="s">
        <v>216</v>
      </c>
      <c r="E83" s="104"/>
      <c r="F83" s="107"/>
      <c r="G83" s="91"/>
    </row>
    <row r="84" spans="1:7" ht="29.25" customHeight="1">
      <c r="A84" s="112"/>
      <c r="B84" s="22" t="s">
        <v>62</v>
      </c>
      <c r="C84" s="12">
        <v>1</v>
      </c>
      <c r="D84" s="31" t="s">
        <v>157</v>
      </c>
      <c r="E84" s="104"/>
      <c r="F84" s="107"/>
      <c r="G84" s="91"/>
    </row>
    <row r="85" spans="1:7" ht="29.25" customHeight="1" thickBot="1">
      <c r="A85" s="112"/>
      <c r="B85" s="73" t="s">
        <v>85</v>
      </c>
      <c r="C85" s="74">
        <f>SUM(C79:C84)</f>
        <v>13</v>
      </c>
      <c r="D85" s="75"/>
      <c r="E85" s="105"/>
      <c r="F85" s="108"/>
      <c r="G85" s="92"/>
    </row>
    <row r="86" spans="1:7" ht="29.25" customHeight="1">
      <c r="A86" s="111" t="s">
        <v>77</v>
      </c>
      <c r="B86" s="67" t="s">
        <v>73</v>
      </c>
      <c r="C86" s="67">
        <v>7</v>
      </c>
      <c r="D86" s="60" t="s">
        <v>128</v>
      </c>
      <c r="E86" s="103" t="s">
        <v>172</v>
      </c>
      <c r="F86" s="106" t="s">
        <v>184</v>
      </c>
      <c r="G86" s="90" t="s">
        <v>185</v>
      </c>
    </row>
    <row r="87" spans="1:7" ht="29.25" customHeight="1">
      <c r="A87" s="112"/>
      <c r="B87" s="10" t="s">
        <v>32</v>
      </c>
      <c r="C87" s="9">
        <v>1</v>
      </c>
      <c r="D87" s="28" t="s">
        <v>146</v>
      </c>
      <c r="E87" s="104"/>
      <c r="F87" s="107"/>
      <c r="G87" s="91"/>
    </row>
    <row r="88" spans="1:7" ht="29.25" customHeight="1">
      <c r="A88" s="112"/>
      <c r="B88" s="10" t="s">
        <v>64</v>
      </c>
      <c r="C88" s="9">
        <v>1</v>
      </c>
      <c r="D88" s="28" t="s">
        <v>147</v>
      </c>
      <c r="E88" s="104"/>
      <c r="F88" s="107"/>
      <c r="G88" s="91"/>
    </row>
    <row r="89" spans="1:7" ht="29.25" customHeight="1">
      <c r="A89" s="112"/>
      <c r="B89" s="10" t="s">
        <v>47</v>
      </c>
      <c r="C89" s="9">
        <v>1</v>
      </c>
      <c r="D89" s="11" t="s">
        <v>148</v>
      </c>
      <c r="E89" s="104"/>
      <c r="F89" s="107"/>
      <c r="G89" s="91"/>
    </row>
    <row r="90" spans="1:7" ht="29.25" customHeight="1">
      <c r="A90" s="112"/>
      <c r="B90" s="6" t="s">
        <v>75</v>
      </c>
      <c r="C90" s="6">
        <v>3</v>
      </c>
      <c r="D90" s="20" t="s">
        <v>125</v>
      </c>
      <c r="E90" s="104"/>
      <c r="F90" s="107"/>
      <c r="G90" s="91"/>
    </row>
    <row r="91" spans="1:7" ht="29.25" customHeight="1">
      <c r="A91" s="112"/>
      <c r="B91" s="6" t="s">
        <v>74</v>
      </c>
      <c r="C91" s="6">
        <v>6</v>
      </c>
      <c r="D91" s="20" t="s">
        <v>126</v>
      </c>
      <c r="E91" s="104"/>
      <c r="F91" s="107"/>
      <c r="G91" s="91"/>
    </row>
    <row r="92" spans="1:7" ht="29.25" customHeight="1">
      <c r="A92" s="112"/>
      <c r="B92" s="35" t="s">
        <v>44</v>
      </c>
      <c r="C92" s="36">
        <v>1</v>
      </c>
      <c r="D92" s="28" t="s">
        <v>129</v>
      </c>
      <c r="E92" s="104"/>
      <c r="F92" s="107"/>
      <c r="G92" s="91"/>
    </row>
    <row r="93" spans="1:7" ht="29.25" customHeight="1">
      <c r="A93" s="112"/>
      <c r="B93" s="6" t="s">
        <v>76</v>
      </c>
      <c r="C93" s="6">
        <v>1</v>
      </c>
      <c r="D93" s="7" t="s">
        <v>127</v>
      </c>
      <c r="E93" s="104"/>
      <c r="F93" s="107"/>
      <c r="G93" s="91"/>
    </row>
    <row r="94" spans="1:7" ht="29.25" customHeight="1">
      <c r="A94" s="112"/>
      <c r="B94" s="6" t="s">
        <v>90</v>
      </c>
      <c r="C94" s="6">
        <v>1</v>
      </c>
      <c r="D94" s="23" t="s">
        <v>157</v>
      </c>
      <c r="E94" s="104"/>
      <c r="F94" s="107"/>
      <c r="G94" s="91"/>
    </row>
    <row r="95" spans="1:7" ht="29.25" customHeight="1">
      <c r="A95" s="112"/>
      <c r="B95" s="51" t="s">
        <v>85</v>
      </c>
      <c r="C95" s="51">
        <f>SUM(C86:C94)</f>
        <v>22</v>
      </c>
      <c r="D95" s="85"/>
      <c r="E95" s="105"/>
      <c r="F95" s="108"/>
      <c r="G95" s="92"/>
    </row>
    <row r="96" spans="1:7" ht="23.25" customHeight="1" thickBot="1">
      <c r="A96" s="86" t="s">
        <v>35</v>
      </c>
      <c r="B96" s="55"/>
      <c r="C96" s="87">
        <f>C30+C46+C56+C59+C64+C72+C78+C85+C95</f>
        <v>176</v>
      </c>
      <c r="D96" s="56"/>
      <c r="E96" s="45"/>
      <c r="F96" s="46"/>
      <c r="G96" s="47"/>
    </row>
    <row r="98" spans="1:7" s="17" customFormat="1" ht="51" customHeight="1" thickBot="1">
      <c r="A98" s="128" t="s">
        <v>212</v>
      </c>
      <c r="B98" s="128"/>
      <c r="C98" s="128"/>
      <c r="D98" s="128"/>
      <c r="E98" s="128"/>
      <c r="F98" s="128"/>
      <c r="G98" s="128"/>
    </row>
    <row r="99" spans="1:7" s="78" customFormat="1" ht="27" customHeight="1">
      <c r="A99" s="130" t="s">
        <v>196</v>
      </c>
      <c r="B99" s="76" t="s">
        <v>190</v>
      </c>
      <c r="C99" s="77" t="s">
        <v>191</v>
      </c>
      <c r="D99" s="76" t="s">
        <v>192</v>
      </c>
      <c r="E99" s="48" t="s">
        <v>186</v>
      </c>
      <c r="F99" s="48" t="s">
        <v>193</v>
      </c>
      <c r="G99" s="49" t="s">
        <v>187</v>
      </c>
    </row>
    <row r="100" spans="1:7" s="78" customFormat="1" ht="21.75" customHeight="1">
      <c r="A100" s="131"/>
      <c r="B100" s="122" t="s">
        <v>194</v>
      </c>
      <c r="C100" s="81">
        <v>3</v>
      </c>
      <c r="D100" s="79" t="s">
        <v>197</v>
      </c>
      <c r="E100" s="122" t="s">
        <v>203</v>
      </c>
      <c r="F100" s="122" t="s">
        <v>204</v>
      </c>
      <c r="G100" s="125" t="s">
        <v>188</v>
      </c>
    </row>
    <row r="101" spans="1:7" ht="21.75" customHeight="1">
      <c r="A101" s="132"/>
      <c r="B101" s="123"/>
      <c r="C101" s="21">
        <v>13</v>
      </c>
      <c r="D101" s="79" t="s">
        <v>198</v>
      </c>
      <c r="E101" s="123"/>
      <c r="F101" s="123"/>
      <c r="G101" s="126"/>
    </row>
    <row r="102" spans="1:7" ht="21.75" customHeight="1">
      <c r="A102" s="132"/>
      <c r="B102" s="123"/>
      <c r="C102" s="21">
        <v>8</v>
      </c>
      <c r="D102" s="79" t="s">
        <v>199</v>
      </c>
      <c r="E102" s="123"/>
      <c r="F102" s="123"/>
      <c r="G102" s="126"/>
    </row>
    <row r="103" spans="1:7" ht="21.75" customHeight="1">
      <c r="A103" s="132"/>
      <c r="B103" s="123"/>
      <c r="C103" s="21">
        <v>2</v>
      </c>
      <c r="D103" s="79" t="s">
        <v>200</v>
      </c>
      <c r="E103" s="123"/>
      <c r="F103" s="123"/>
      <c r="G103" s="126"/>
    </row>
    <row r="104" spans="1:7" ht="21.75" customHeight="1">
      <c r="A104" s="132"/>
      <c r="B104" s="123"/>
      <c r="C104" s="21">
        <v>1</v>
      </c>
      <c r="D104" s="80" t="s">
        <v>201</v>
      </c>
      <c r="E104" s="123"/>
      <c r="F104" s="123"/>
      <c r="G104" s="126"/>
    </row>
    <row r="105" spans="1:7" ht="21.75" customHeight="1">
      <c r="A105" s="132"/>
      <c r="B105" s="129" t="s">
        <v>195</v>
      </c>
      <c r="C105" s="21">
        <v>20</v>
      </c>
      <c r="D105" s="79" t="s">
        <v>202</v>
      </c>
      <c r="E105" s="123"/>
      <c r="F105" s="123"/>
      <c r="G105" s="126"/>
    </row>
    <row r="106" spans="1:7" ht="21.75" customHeight="1">
      <c r="A106" s="132"/>
      <c r="B106" s="129"/>
      <c r="C106" s="21">
        <v>4</v>
      </c>
      <c r="D106" s="79" t="s">
        <v>199</v>
      </c>
      <c r="E106" s="123"/>
      <c r="F106" s="123"/>
      <c r="G106" s="126"/>
    </row>
    <row r="107" spans="1:7" ht="21.75" customHeight="1">
      <c r="A107" s="133"/>
      <c r="B107" s="122"/>
      <c r="C107" s="82">
        <v>2</v>
      </c>
      <c r="D107" s="84" t="s">
        <v>200</v>
      </c>
      <c r="E107" s="123"/>
      <c r="F107" s="123"/>
      <c r="G107" s="126"/>
    </row>
    <row r="108" spans="1:7" ht="21.75" customHeight="1" thickBot="1">
      <c r="A108" s="120" t="s">
        <v>205</v>
      </c>
      <c r="B108" s="121"/>
      <c r="C108" s="83">
        <v>53</v>
      </c>
      <c r="D108" s="56"/>
      <c r="E108" s="124"/>
      <c r="F108" s="124"/>
      <c r="G108" s="127"/>
    </row>
    <row r="109" spans="1:7" ht="27.75" customHeight="1">
      <c r="A109" s="88" t="s">
        <v>213</v>
      </c>
      <c r="B109" s="89"/>
      <c r="C109" s="89"/>
      <c r="D109" s="89"/>
      <c r="E109" s="89"/>
      <c r="F109" s="89"/>
      <c r="G109" s="89"/>
    </row>
    <row r="110" spans="1:7">
      <c r="A110"/>
      <c r="B110"/>
      <c r="C110"/>
      <c r="E110"/>
      <c r="F110"/>
      <c r="G110"/>
    </row>
    <row r="111" spans="1:7">
      <c r="A111"/>
      <c r="B111"/>
      <c r="C111"/>
      <c r="E111"/>
      <c r="F111"/>
      <c r="G111"/>
    </row>
  </sheetData>
  <mergeCells count="52">
    <mergeCell ref="A108:B108"/>
    <mergeCell ref="E100:E108"/>
    <mergeCell ref="F100:F108"/>
    <mergeCell ref="G100:G108"/>
    <mergeCell ref="A98:G98"/>
    <mergeCell ref="B105:B107"/>
    <mergeCell ref="A99:A107"/>
    <mergeCell ref="B100:B104"/>
    <mergeCell ref="A79:A85"/>
    <mergeCell ref="E79:E85"/>
    <mergeCell ref="F79:F85"/>
    <mergeCell ref="G79:G85"/>
    <mergeCell ref="A86:A95"/>
    <mergeCell ref="E86:E95"/>
    <mergeCell ref="F86:F95"/>
    <mergeCell ref="G86:G95"/>
    <mergeCell ref="A65:A72"/>
    <mergeCell ref="E65:E72"/>
    <mergeCell ref="F65:F72"/>
    <mergeCell ref="G65:G72"/>
    <mergeCell ref="A73:A78"/>
    <mergeCell ref="E73:E78"/>
    <mergeCell ref="F73:F78"/>
    <mergeCell ref="G73:G78"/>
    <mergeCell ref="G57:G59"/>
    <mergeCell ref="A60:A64"/>
    <mergeCell ref="E60:E64"/>
    <mergeCell ref="F60:F64"/>
    <mergeCell ref="G60:G64"/>
    <mergeCell ref="B39:B40"/>
    <mergeCell ref="B42:B43"/>
    <mergeCell ref="E31:E46"/>
    <mergeCell ref="F31:F46"/>
    <mergeCell ref="A57:A59"/>
    <mergeCell ref="E57:E59"/>
    <mergeCell ref="F57:F59"/>
    <mergeCell ref="A109:G109"/>
    <mergeCell ref="G47:G56"/>
    <mergeCell ref="G31:G46"/>
    <mergeCell ref="A1:G1"/>
    <mergeCell ref="B10:B11"/>
    <mergeCell ref="B15:B17"/>
    <mergeCell ref="B19:B20"/>
    <mergeCell ref="A3:A30"/>
    <mergeCell ref="B22:B23"/>
    <mergeCell ref="E3:E30"/>
    <mergeCell ref="F3:F30"/>
    <mergeCell ref="G3:G30"/>
    <mergeCell ref="A47:A56"/>
    <mergeCell ref="E47:E56"/>
    <mergeCell ref="F47:F56"/>
    <mergeCell ref="A31:A46"/>
  </mergeCells>
  <phoneticPr fontId="3" type="noConversion"/>
  <hyperlinks>
    <hyperlink ref="G31" r:id="rId1" display="sphospital@163.com "/>
    <hyperlink ref="G86" r:id="rId2"/>
    <hyperlink ref="G57" r:id="rId3"/>
    <hyperlink ref="G65" r:id="rId4"/>
    <hyperlink ref="G60" r:id="rId5"/>
    <hyperlink ref="G100" r:id="rId6"/>
    <hyperlink ref="G73" r:id="rId7"/>
    <hyperlink ref="G79" r:id="rId8"/>
    <hyperlink ref="G3" r:id="rId9"/>
    <hyperlink ref="G47" r:id="rId10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cp:lastPrinted>2020-03-10T08:53:26Z</cp:lastPrinted>
  <dcterms:created xsi:type="dcterms:W3CDTF">2020-03-05T06:37:07Z</dcterms:created>
  <dcterms:modified xsi:type="dcterms:W3CDTF">2020-04-17T09:31:17Z</dcterms:modified>
</cp:coreProperties>
</file>