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3200" activeTab="0"/>
  </bookViews>
  <sheets>
    <sheet name="需求表1" sheetId="1" r:id="rId1"/>
  </sheets>
  <definedNames>
    <definedName name="_xlnm.Print_Titles" localSheetId="0">'需求表1'!$1:$3</definedName>
  </definedNames>
  <calcPr fullCalcOnLoad="1"/>
</workbook>
</file>

<file path=xl/sharedStrings.xml><?xml version="1.0" encoding="utf-8"?>
<sst xmlns="http://schemas.openxmlformats.org/spreadsheetml/2006/main" count="113" uniqueCount="78">
  <si>
    <t>2020年南京市栖霞区中小学、幼儿园公开招聘教师学科（专业）需求表1</t>
  </si>
  <si>
    <t>序号</t>
  </si>
  <si>
    <t>招聘单位</t>
  </si>
  <si>
    <t>招聘岗位</t>
  </si>
  <si>
    <t>中小学（含新港中专校、幼儿园）学科岗位</t>
  </si>
  <si>
    <t xml:space="preserve">南京新港中等专业学校专业课岗位    
</t>
  </si>
  <si>
    <t>合计</t>
  </si>
  <si>
    <t>其他说明</t>
  </si>
  <si>
    <t>政策咨询电话及信息发布网址</t>
  </si>
  <si>
    <t>语文</t>
  </si>
  <si>
    <t>数学</t>
  </si>
  <si>
    <t>英语</t>
  </si>
  <si>
    <t>物理</t>
  </si>
  <si>
    <t>化学</t>
  </si>
  <si>
    <t>政治</t>
  </si>
  <si>
    <t>历史</t>
  </si>
  <si>
    <t>地理</t>
  </si>
  <si>
    <t>生物</t>
  </si>
  <si>
    <t>音乐</t>
  </si>
  <si>
    <t>体育</t>
  </si>
  <si>
    <t>美术</t>
  </si>
  <si>
    <t>信息技术</t>
  </si>
  <si>
    <t>科学</t>
  </si>
  <si>
    <t>心理健康</t>
  </si>
  <si>
    <t>学前教育</t>
  </si>
  <si>
    <t>特殊教育</t>
  </si>
  <si>
    <t>物流管理</t>
  </si>
  <si>
    <t>计算机网络</t>
  </si>
  <si>
    <t>电子信息工程</t>
  </si>
  <si>
    <t>财会</t>
  </si>
  <si>
    <t>南京市营防中学</t>
  </si>
  <si>
    <t>初中教师</t>
  </si>
  <si>
    <t>合并招聘岗位，报名不到具体单位。</t>
  </si>
  <si>
    <t xml:space="preserve">南京市人力资源和社会保障局网
南京市教育局网
南京市栖霞区人民政府网
南京市栖霞教育之家网
025-85562331
</t>
  </si>
  <si>
    <t>南京市花园中学</t>
  </si>
  <si>
    <t>南京市摄山初级中学</t>
  </si>
  <si>
    <t>南京市栖霞区实验初级中学（南炼校区）</t>
  </si>
  <si>
    <t>南京市栖霞区实验初级中学（尧化校区）</t>
  </si>
  <si>
    <t>南京市金陵中学仙林分校中学部</t>
  </si>
  <si>
    <t>南京师范大学附属中学仙林学校初中部</t>
  </si>
  <si>
    <t>南京师范大学附属中学丁家庄初级中学</t>
  </si>
  <si>
    <t>南京市第一中学马群分校</t>
  </si>
  <si>
    <t>南京市华电中学</t>
  </si>
  <si>
    <t>南京市迈皋桥初级中学</t>
  </si>
  <si>
    <t>南京市燕子矶初级中学</t>
  </si>
  <si>
    <t>南京市八卦洲中桥中学</t>
  </si>
  <si>
    <t>初中小计</t>
  </si>
  <si>
    <t>南京市栖霞中学</t>
  </si>
  <si>
    <t>高中教师</t>
  </si>
  <si>
    <t>南京市燕子矶中学</t>
  </si>
  <si>
    <t>南京新港中等专业学校</t>
  </si>
  <si>
    <t>高中（职校）小计</t>
  </si>
  <si>
    <t>南京市栖霞区龙潭中心小学</t>
  </si>
  <si>
    <t>小学教师</t>
  </si>
  <si>
    <t>南京市栖霞区摄山星城小学</t>
  </si>
  <si>
    <t>南京市栖霞区栖霞中心小学</t>
  </si>
  <si>
    <t>南京市栖霞区实验小学</t>
  </si>
  <si>
    <t>南京市金陵小学</t>
  </si>
  <si>
    <t>南京师范大学附属中学仙林学校小学部</t>
  </si>
  <si>
    <t>南京市太阳城小学</t>
  </si>
  <si>
    <t>南京市栖霞区迈皋桥中心小学</t>
  </si>
  <si>
    <t>南京市晓庄小学</t>
  </si>
  <si>
    <t>南京市栖霞区燕子矶中心小学</t>
  </si>
  <si>
    <t>南京市栖霞区八卦洲中心小学</t>
  </si>
  <si>
    <t>小学总计</t>
  </si>
  <si>
    <t>南京市栖霞区龙潭幼儿园</t>
  </si>
  <si>
    <t>幼儿教师</t>
  </si>
  <si>
    <t xml:space="preserve">
合并招聘岗位，报名不到具体单位.</t>
  </si>
  <si>
    <t>南京市栖霞区西岗幼儿园</t>
  </si>
  <si>
    <t>南京市栖霞区第一实验幼儿园</t>
  </si>
  <si>
    <t>南京市栖霞区栖霞幼儿园</t>
  </si>
  <si>
    <t>南京市仙林实验幼儿园</t>
  </si>
  <si>
    <t>南京市栖霞区马群幼儿园</t>
  </si>
  <si>
    <t>南京市栖霞区迈皋桥幼儿园</t>
  </si>
  <si>
    <t>南京市栖霞区燕子矶幼儿园</t>
  </si>
  <si>
    <t>幼儿园总计</t>
  </si>
  <si>
    <t>全区合计</t>
  </si>
  <si>
    <r>
      <t>职校</t>
    </r>
    <r>
      <rPr>
        <sz val="10"/>
        <color indexed="8"/>
        <rFont val="Arial"/>
        <family val="2"/>
      </rPr>
      <t xml:space="preserve">
</t>
    </r>
    <r>
      <rPr>
        <sz val="10"/>
        <color indexed="8"/>
        <rFont val="宋体"/>
        <family val="0"/>
      </rPr>
      <t>教师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</si>
</sst>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1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0"/>
      <color indexed="8"/>
      <name val="Arial"/>
      <family val="2"/>
    </font>
    <font>
      <sz val="10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color indexed="8"/>
      <name val="宋体"/>
      <family val="0"/>
    </font>
    <font>
      <sz val="10.5"/>
      <color indexed="8"/>
      <name val="仿宋"/>
      <family val="3"/>
    </font>
    <font>
      <b/>
      <sz val="14"/>
      <color indexed="8"/>
      <name val="华文中宋"/>
      <family val="0"/>
    </font>
    <font>
      <b/>
      <sz val="14"/>
      <color indexed="8"/>
      <name val="宋体"/>
      <family val="0"/>
    </font>
    <font>
      <sz val="24"/>
      <color indexed="8"/>
      <name val="宋体"/>
      <family val="0"/>
    </font>
    <font>
      <b/>
      <sz val="18"/>
      <color indexed="8"/>
      <name val="宋体"/>
      <family val="0"/>
    </font>
    <font>
      <b/>
      <sz val="10.5"/>
      <color indexed="8"/>
      <name val="宋体"/>
      <family val="0"/>
    </font>
    <font>
      <b/>
      <sz val="12"/>
      <color indexed="8"/>
      <name val="宋体"/>
      <family val="0"/>
    </font>
    <font>
      <sz val="10.5"/>
      <color indexed="8"/>
      <name val="宋体"/>
      <family val="0"/>
    </font>
    <font>
      <sz val="12"/>
      <color indexed="8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Arial"/>
      <family val="2"/>
    </font>
    <font>
      <b/>
      <sz val="24"/>
      <color indexed="8"/>
      <name val="宋体"/>
      <family val="0"/>
    </font>
    <font>
      <sz val="11"/>
      <color theme="0"/>
      <name val="Calibri"/>
      <family val="0"/>
    </font>
    <font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宋体"/>
      <family val="0"/>
    </font>
    <font>
      <sz val="10.5"/>
      <color theme="1"/>
      <name val="仿宋"/>
      <family val="3"/>
    </font>
    <font>
      <sz val="11"/>
      <color theme="1"/>
      <name val="宋体"/>
      <family val="0"/>
    </font>
    <font>
      <sz val="10"/>
      <color theme="1"/>
      <name val="Arial"/>
      <family val="2"/>
    </font>
    <font>
      <b/>
      <sz val="12"/>
      <color theme="1"/>
      <name val="宋体"/>
      <family val="0"/>
    </font>
    <font>
      <sz val="10.5"/>
      <color theme="1"/>
      <name val="宋体"/>
      <family val="0"/>
    </font>
    <font>
      <sz val="12"/>
      <color theme="1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Arial"/>
      <family val="2"/>
    </font>
    <font>
      <b/>
      <sz val="10.5"/>
      <color theme="1"/>
      <name val="宋体"/>
      <family val="0"/>
    </font>
    <font>
      <b/>
      <sz val="18"/>
      <color theme="1"/>
      <name val="宋体"/>
      <family val="0"/>
    </font>
    <font>
      <b/>
      <sz val="14"/>
      <color theme="1"/>
      <name val="华文中宋"/>
      <family val="0"/>
    </font>
    <font>
      <b/>
      <sz val="14"/>
      <color theme="1"/>
      <name val="宋体"/>
      <family val="0"/>
    </font>
    <font>
      <b/>
      <sz val="11"/>
      <color theme="1"/>
      <name val="宋体"/>
      <family val="0"/>
    </font>
    <font>
      <b/>
      <sz val="24"/>
      <color theme="1"/>
      <name val="宋体"/>
      <family val="0"/>
    </font>
    <font>
      <sz val="24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 applyBorder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4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22" borderId="5" applyNumberFormat="0" applyAlignment="0" applyProtection="0"/>
    <xf numFmtId="0" fontId="47" fillId="23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22" borderId="8" applyNumberFormat="0" applyAlignment="0" applyProtection="0"/>
    <xf numFmtId="0" fontId="53" fillId="31" borderId="5" applyNumberFormat="0" applyAlignment="0" applyProtection="0"/>
    <xf numFmtId="0" fontId="2" fillId="0" borderId="0" applyBorder="0">
      <alignment/>
      <protection/>
    </xf>
    <xf numFmtId="0" fontId="5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6">
    <xf numFmtId="0" fontId="0" fillId="0" borderId="0" xfId="0" applyFont="1" applyAlignment="1">
      <alignment vertical="center"/>
    </xf>
    <xf numFmtId="0" fontId="55" fillId="33" borderId="10" xfId="43" applyFont="1" applyFill="1" applyBorder="1" applyAlignment="1">
      <alignment horizontal="center" vertical="center" wrapText="1"/>
      <protection/>
    </xf>
    <xf numFmtId="0" fontId="56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0" fontId="57" fillId="0" borderId="10" xfId="0" applyFont="1" applyBorder="1" applyAlignment="1">
      <alignment horizontal="center" vertical="center" wrapText="1"/>
    </xf>
    <xf numFmtId="0" fontId="58" fillId="33" borderId="10" xfId="43" applyFont="1" applyFill="1" applyBorder="1" applyAlignment="1">
      <alignment horizontal="center" vertical="center" wrapText="1"/>
      <protection/>
    </xf>
    <xf numFmtId="0" fontId="59" fillId="33" borderId="10" xfId="43" applyFont="1" applyFill="1" applyBorder="1" applyAlignment="1">
      <alignment horizontal="center" vertical="center" wrapText="1"/>
      <protection/>
    </xf>
    <xf numFmtId="0" fontId="55" fillId="33" borderId="10" xfId="43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>
      <alignment horizontal="center" vertical="center"/>
    </xf>
    <xf numFmtId="0" fontId="60" fillId="0" borderId="10" xfId="0" applyFont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5" fillId="0" borderId="10" xfId="0" applyFont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top" wrapText="1"/>
    </xf>
    <xf numFmtId="0" fontId="63" fillId="0" borderId="10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 wrapText="1"/>
    </xf>
    <xf numFmtId="0" fontId="57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64" fillId="0" borderId="11" xfId="0" applyFont="1" applyBorder="1" applyAlignment="1">
      <alignment horizontal="center" vertical="center" wrapText="1"/>
    </xf>
    <xf numFmtId="0" fontId="64" fillId="0" borderId="13" xfId="0" applyFont="1" applyBorder="1" applyAlignment="1">
      <alignment horizontal="center" vertical="center" wrapText="1"/>
    </xf>
    <xf numFmtId="0" fontId="65" fillId="0" borderId="0" xfId="0" applyFont="1" applyBorder="1" applyAlignment="1">
      <alignment horizontal="center" vertical="center"/>
    </xf>
    <xf numFmtId="0" fontId="66" fillId="0" borderId="10" xfId="0" applyFont="1" applyFill="1" applyBorder="1" applyAlignment="1">
      <alignment horizontal="center" vertical="center"/>
    </xf>
    <xf numFmtId="0" fontId="67" fillId="0" borderId="10" xfId="0" applyFont="1" applyFill="1" applyBorder="1" applyAlignment="1">
      <alignment horizontal="center" vertical="center"/>
    </xf>
    <xf numFmtId="0" fontId="68" fillId="0" borderId="14" xfId="0" applyFont="1" applyBorder="1" applyAlignment="1">
      <alignment horizontal="center" vertical="center" wrapText="1"/>
    </xf>
    <xf numFmtId="0" fontId="68" fillId="0" borderId="15" xfId="0" applyFont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/>
    </xf>
    <xf numFmtId="0" fontId="69" fillId="0" borderId="10" xfId="0" applyFont="1" applyFill="1" applyBorder="1" applyAlignment="1">
      <alignment horizontal="center" vertical="center"/>
    </xf>
    <xf numFmtId="0" fontId="70" fillId="0" borderId="10" xfId="0" applyFont="1" applyBorder="1" applyAlignment="1">
      <alignment horizontal="center" vertical="center"/>
    </xf>
    <xf numFmtId="0" fontId="68" fillId="0" borderId="10" xfId="0" applyFont="1" applyBorder="1" applyAlignment="1">
      <alignment horizontal="center" vertical="center"/>
    </xf>
    <xf numFmtId="0" fontId="67" fillId="0" borderId="10" xfId="0" applyFont="1" applyBorder="1" applyAlignment="1">
      <alignment horizontal="center" vertical="center" wrapText="1"/>
    </xf>
  </cellXfs>
  <cellStyles count="5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1" xfId="40"/>
    <cellStyle name="常规 2" xfId="41"/>
    <cellStyle name="常规 25" xfId="42"/>
    <cellStyle name="常规 3" xfId="43"/>
    <cellStyle name="常规 3 2" xfId="44"/>
    <cellStyle name="常规 4" xfId="45"/>
    <cellStyle name="Hyperlink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强调文字颜色 1" xfId="58"/>
    <cellStyle name="强调文字颜色 2" xfId="59"/>
    <cellStyle name="强调文字颜色 3" xfId="60"/>
    <cellStyle name="强调文字颜色 4" xfId="61"/>
    <cellStyle name="强调文字颜色 5" xfId="62"/>
    <cellStyle name="强调文字颜色 6" xfId="63"/>
    <cellStyle name="适中" xfId="64"/>
    <cellStyle name="输出" xfId="65"/>
    <cellStyle name="输入" xfId="66"/>
    <cellStyle name="样式 1" xfId="67"/>
    <cellStyle name="Followed Hyperlink" xfId="68"/>
    <cellStyle name="注释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3"/>
  <sheetViews>
    <sheetView tabSelected="1" zoomScale="98" zoomScaleNormal="98" zoomScalePageLayoutView="0" workbookViewId="0" topLeftCell="A1">
      <selection activeCell="AC20" sqref="AC20"/>
    </sheetView>
  </sheetViews>
  <sheetFormatPr defaultColWidth="9.140625" defaultRowHeight="15"/>
  <cols>
    <col min="1" max="1" width="4.7109375" style="3" customWidth="1"/>
    <col min="2" max="2" width="22.28125" style="3" customWidth="1"/>
    <col min="3" max="3" width="5.7109375" style="3" customWidth="1"/>
    <col min="4" max="4" width="4.57421875" style="3" customWidth="1"/>
    <col min="5" max="9" width="4.140625" style="3" customWidth="1"/>
    <col min="10" max="10" width="6.140625" style="3" customWidth="1"/>
    <col min="11" max="23" width="4.140625" style="3" customWidth="1"/>
    <col min="24" max="24" width="4.8515625" style="3" customWidth="1"/>
    <col min="25" max="25" width="5.00390625" style="3" customWidth="1"/>
    <col min="26" max="26" width="5.8515625" style="3" customWidth="1"/>
    <col min="27" max="27" width="10.28125" style="3" customWidth="1"/>
    <col min="28" max="16384" width="9.00390625" style="3" customWidth="1"/>
  </cols>
  <sheetData>
    <row r="1" spans="1:27" ht="38.25" customHeight="1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</row>
    <row r="2" spans="1:27" s="4" customFormat="1" ht="33.75" customHeight="1">
      <c r="A2" s="34" t="s">
        <v>1</v>
      </c>
      <c r="B2" s="35" t="s">
        <v>2</v>
      </c>
      <c r="C2" s="35" t="s">
        <v>3</v>
      </c>
      <c r="D2" s="27" t="s">
        <v>4</v>
      </c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9" t="s">
        <v>5</v>
      </c>
      <c r="V2" s="30"/>
      <c r="W2" s="30"/>
      <c r="X2" s="30"/>
      <c r="Y2" s="24" t="s">
        <v>6</v>
      </c>
      <c r="Z2" s="19" t="s">
        <v>7</v>
      </c>
      <c r="AA2" s="19" t="s">
        <v>8</v>
      </c>
    </row>
    <row r="3" spans="1:27" s="4" customFormat="1" ht="105.75" customHeight="1">
      <c r="A3" s="34"/>
      <c r="B3" s="35"/>
      <c r="C3" s="35"/>
      <c r="D3" s="1" t="s">
        <v>9</v>
      </c>
      <c r="E3" s="1" t="s">
        <v>10</v>
      </c>
      <c r="F3" s="1" t="s">
        <v>11</v>
      </c>
      <c r="G3" s="1" t="s">
        <v>12</v>
      </c>
      <c r="H3" s="1" t="s">
        <v>13</v>
      </c>
      <c r="I3" s="1" t="s">
        <v>14</v>
      </c>
      <c r="J3" s="1" t="s">
        <v>15</v>
      </c>
      <c r="K3" s="1" t="s">
        <v>16</v>
      </c>
      <c r="L3" s="1" t="s">
        <v>17</v>
      </c>
      <c r="M3" s="1" t="s">
        <v>18</v>
      </c>
      <c r="N3" s="1" t="s">
        <v>19</v>
      </c>
      <c r="O3" s="1" t="s">
        <v>20</v>
      </c>
      <c r="P3" s="1" t="s">
        <v>21</v>
      </c>
      <c r="Q3" s="1" t="s">
        <v>22</v>
      </c>
      <c r="R3" s="1" t="s">
        <v>23</v>
      </c>
      <c r="S3" s="1" t="s">
        <v>24</v>
      </c>
      <c r="T3" s="1" t="s">
        <v>25</v>
      </c>
      <c r="U3" s="1" t="s">
        <v>26</v>
      </c>
      <c r="V3" s="1" t="s">
        <v>27</v>
      </c>
      <c r="W3" s="1" t="s">
        <v>28</v>
      </c>
      <c r="X3" s="1" t="s">
        <v>29</v>
      </c>
      <c r="Y3" s="25"/>
      <c r="Z3" s="19"/>
      <c r="AA3" s="19"/>
    </row>
    <row r="4" spans="1:27" s="4" customFormat="1" ht="33.75" customHeight="1">
      <c r="A4" s="5">
        <v>1</v>
      </c>
      <c r="B4" s="2" t="s">
        <v>30</v>
      </c>
      <c r="C4" s="6" t="s">
        <v>31</v>
      </c>
      <c r="D4" s="7"/>
      <c r="E4" s="7">
        <v>1</v>
      </c>
      <c r="F4" s="7">
        <v>1</v>
      </c>
      <c r="G4" s="7"/>
      <c r="H4" s="7"/>
      <c r="I4" s="7"/>
      <c r="J4" s="7">
        <v>1</v>
      </c>
      <c r="K4" s="7"/>
      <c r="L4" s="7"/>
      <c r="M4" s="7"/>
      <c r="N4" s="7"/>
      <c r="O4" s="7"/>
      <c r="P4" s="7">
        <v>1</v>
      </c>
      <c r="Q4" s="7"/>
      <c r="R4" s="1"/>
      <c r="S4" s="1"/>
      <c r="T4" s="1"/>
      <c r="U4" s="7"/>
      <c r="V4" s="7"/>
      <c r="W4" s="7"/>
      <c r="X4" s="7"/>
      <c r="Y4" s="7">
        <v>4</v>
      </c>
      <c r="Z4" s="20" t="s">
        <v>32</v>
      </c>
      <c r="AA4" s="20" t="s">
        <v>33</v>
      </c>
    </row>
    <row r="5" spans="1:27" s="4" customFormat="1" ht="33.75" customHeight="1">
      <c r="A5" s="5">
        <v>2</v>
      </c>
      <c r="B5" s="2" t="s">
        <v>34</v>
      </c>
      <c r="C5" s="6" t="s">
        <v>31</v>
      </c>
      <c r="D5" s="7"/>
      <c r="E5" s="7"/>
      <c r="F5" s="7"/>
      <c r="G5" s="7">
        <v>1</v>
      </c>
      <c r="H5" s="7"/>
      <c r="I5" s="7">
        <v>1</v>
      </c>
      <c r="J5" s="7">
        <v>1</v>
      </c>
      <c r="K5" s="7"/>
      <c r="L5" s="7"/>
      <c r="M5" s="7"/>
      <c r="N5" s="7"/>
      <c r="O5" s="7"/>
      <c r="P5" s="7"/>
      <c r="Q5" s="7"/>
      <c r="R5" s="7"/>
      <c r="S5" s="1"/>
      <c r="T5" s="1"/>
      <c r="U5" s="7"/>
      <c r="V5" s="7"/>
      <c r="W5" s="7"/>
      <c r="X5" s="7"/>
      <c r="Y5" s="7">
        <v>3</v>
      </c>
      <c r="Z5" s="21"/>
      <c r="AA5" s="21"/>
    </row>
    <row r="6" spans="1:27" s="4" customFormat="1" ht="33.75" customHeight="1">
      <c r="A6" s="5">
        <v>3</v>
      </c>
      <c r="B6" s="2" t="s">
        <v>35</v>
      </c>
      <c r="C6" s="6" t="s">
        <v>31</v>
      </c>
      <c r="D6" s="1"/>
      <c r="E6" s="1"/>
      <c r="F6" s="1"/>
      <c r="G6" s="1"/>
      <c r="H6" s="8"/>
      <c r="I6" s="8"/>
      <c r="J6" s="1">
        <v>1</v>
      </c>
      <c r="K6" s="1"/>
      <c r="L6" s="1"/>
      <c r="M6" s="1"/>
      <c r="N6" s="1"/>
      <c r="O6" s="1"/>
      <c r="P6" s="1"/>
      <c r="Q6" s="1"/>
      <c r="R6" s="1"/>
      <c r="S6" s="1"/>
      <c r="T6" s="1"/>
      <c r="U6" s="7"/>
      <c r="V6" s="7"/>
      <c r="W6" s="7"/>
      <c r="X6" s="7"/>
      <c r="Y6" s="7">
        <v>1</v>
      </c>
      <c r="Z6" s="21"/>
      <c r="AA6" s="21"/>
    </row>
    <row r="7" spans="1:27" s="4" customFormat="1" ht="33.75" customHeight="1">
      <c r="A7" s="5">
        <v>4</v>
      </c>
      <c r="B7" s="2" t="s">
        <v>36</v>
      </c>
      <c r="C7" s="6" t="s">
        <v>31</v>
      </c>
      <c r="D7" s="7">
        <v>1</v>
      </c>
      <c r="E7" s="7"/>
      <c r="F7" s="7">
        <v>2</v>
      </c>
      <c r="G7" s="7"/>
      <c r="H7" s="7">
        <v>1</v>
      </c>
      <c r="I7" s="7">
        <v>1</v>
      </c>
      <c r="J7" s="7"/>
      <c r="K7" s="7">
        <v>1</v>
      </c>
      <c r="L7" s="7">
        <v>1</v>
      </c>
      <c r="M7" s="7">
        <v>1</v>
      </c>
      <c r="N7" s="7">
        <v>1</v>
      </c>
      <c r="O7" s="7">
        <v>1</v>
      </c>
      <c r="P7" s="7">
        <v>1</v>
      </c>
      <c r="Q7" s="7"/>
      <c r="R7" s="7"/>
      <c r="S7" s="7"/>
      <c r="T7" s="7"/>
      <c r="U7" s="7"/>
      <c r="V7" s="7"/>
      <c r="W7" s="7"/>
      <c r="X7" s="7"/>
      <c r="Y7" s="7">
        <v>11</v>
      </c>
      <c r="Z7" s="21"/>
      <c r="AA7" s="21"/>
    </row>
    <row r="8" spans="1:27" s="4" customFormat="1" ht="33.75" customHeight="1">
      <c r="A8" s="5">
        <v>5</v>
      </c>
      <c r="B8" s="2" t="s">
        <v>37</v>
      </c>
      <c r="C8" s="6" t="s">
        <v>31</v>
      </c>
      <c r="D8" s="7"/>
      <c r="E8" s="7"/>
      <c r="F8" s="7">
        <v>1</v>
      </c>
      <c r="G8" s="7"/>
      <c r="H8" s="7"/>
      <c r="I8" s="7">
        <v>1</v>
      </c>
      <c r="J8" s="7"/>
      <c r="K8" s="7">
        <v>1</v>
      </c>
      <c r="L8" s="7"/>
      <c r="M8" s="7"/>
      <c r="N8" s="7"/>
      <c r="O8" s="7"/>
      <c r="P8" s="7"/>
      <c r="Q8" s="7"/>
      <c r="R8" s="7">
        <v>1</v>
      </c>
      <c r="S8" s="7"/>
      <c r="T8" s="7"/>
      <c r="U8" s="7"/>
      <c r="V8" s="7"/>
      <c r="W8" s="7"/>
      <c r="X8" s="7"/>
      <c r="Y8" s="7">
        <v>4</v>
      </c>
      <c r="Z8" s="21"/>
      <c r="AA8" s="21"/>
    </row>
    <row r="9" spans="1:27" s="4" customFormat="1" ht="33.75" customHeight="1">
      <c r="A9" s="5">
        <v>6</v>
      </c>
      <c r="B9" s="2" t="s">
        <v>38</v>
      </c>
      <c r="C9" s="6" t="s">
        <v>31</v>
      </c>
      <c r="D9" s="1">
        <v>2</v>
      </c>
      <c r="E9" s="1">
        <v>4</v>
      </c>
      <c r="F9" s="1">
        <v>2</v>
      </c>
      <c r="G9" s="1">
        <v>1</v>
      </c>
      <c r="H9" s="1"/>
      <c r="I9" s="1">
        <v>2</v>
      </c>
      <c r="J9" s="1">
        <v>1</v>
      </c>
      <c r="K9" s="1">
        <v>2</v>
      </c>
      <c r="L9" s="1">
        <v>1</v>
      </c>
      <c r="M9" s="1"/>
      <c r="N9" s="1">
        <v>3</v>
      </c>
      <c r="O9" s="1">
        <v>1</v>
      </c>
      <c r="P9" s="1">
        <v>1</v>
      </c>
      <c r="Q9" s="1"/>
      <c r="R9" s="1">
        <v>1</v>
      </c>
      <c r="S9" s="1"/>
      <c r="T9" s="1"/>
      <c r="U9" s="7"/>
      <c r="V9" s="7"/>
      <c r="W9" s="7"/>
      <c r="X9" s="7"/>
      <c r="Y9" s="7">
        <v>21</v>
      </c>
      <c r="Z9" s="21"/>
      <c r="AA9" s="21"/>
    </row>
    <row r="10" spans="1:27" s="4" customFormat="1" ht="33.75" customHeight="1">
      <c r="A10" s="5">
        <v>7</v>
      </c>
      <c r="B10" s="2" t="s">
        <v>39</v>
      </c>
      <c r="C10" s="6" t="s">
        <v>31</v>
      </c>
      <c r="D10" s="1"/>
      <c r="E10" s="1"/>
      <c r="F10" s="1"/>
      <c r="G10" s="1">
        <v>1</v>
      </c>
      <c r="H10" s="1"/>
      <c r="I10" s="1">
        <v>1</v>
      </c>
      <c r="J10" s="1">
        <v>1</v>
      </c>
      <c r="K10" s="1"/>
      <c r="L10" s="1"/>
      <c r="M10" s="1"/>
      <c r="N10" s="1">
        <v>1</v>
      </c>
      <c r="O10" s="1">
        <v>1</v>
      </c>
      <c r="P10" s="1">
        <v>1</v>
      </c>
      <c r="Q10" s="1"/>
      <c r="R10" s="1">
        <v>1</v>
      </c>
      <c r="S10" s="7"/>
      <c r="T10" s="7"/>
      <c r="U10" s="7"/>
      <c r="V10" s="7"/>
      <c r="W10" s="7"/>
      <c r="X10" s="7"/>
      <c r="Y10" s="7">
        <v>7</v>
      </c>
      <c r="Z10" s="21"/>
      <c r="AA10" s="21"/>
    </row>
    <row r="11" spans="1:27" s="4" customFormat="1" ht="33.75" customHeight="1">
      <c r="A11" s="5">
        <v>8</v>
      </c>
      <c r="B11" s="2" t="s">
        <v>40</v>
      </c>
      <c r="C11" s="6" t="s">
        <v>31</v>
      </c>
      <c r="D11" s="7">
        <v>1</v>
      </c>
      <c r="E11" s="1">
        <v>1</v>
      </c>
      <c r="F11" s="1">
        <v>2</v>
      </c>
      <c r="G11" s="1"/>
      <c r="H11" s="1"/>
      <c r="I11" s="1"/>
      <c r="J11" s="1">
        <v>1</v>
      </c>
      <c r="K11" s="1"/>
      <c r="L11" s="7">
        <v>1</v>
      </c>
      <c r="M11" s="1">
        <v>1</v>
      </c>
      <c r="N11" s="1">
        <v>1</v>
      </c>
      <c r="O11" s="1"/>
      <c r="P11" s="1">
        <v>1</v>
      </c>
      <c r="Q11" s="1"/>
      <c r="R11" s="1">
        <v>1</v>
      </c>
      <c r="S11" s="7"/>
      <c r="T11" s="9"/>
      <c r="U11" s="9"/>
      <c r="V11" s="9"/>
      <c r="W11" s="9"/>
      <c r="X11" s="9"/>
      <c r="Y11" s="7">
        <v>10</v>
      </c>
      <c r="Z11" s="21"/>
      <c r="AA11" s="21"/>
    </row>
    <row r="12" spans="1:27" s="4" customFormat="1" ht="33.75" customHeight="1">
      <c r="A12" s="5">
        <v>9</v>
      </c>
      <c r="B12" s="2" t="s">
        <v>41</v>
      </c>
      <c r="C12" s="6" t="s">
        <v>31</v>
      </c>
      <c r="D12" s="7">
        <v>1</v>
      </c>
      <c r="E12" s="7">
        <v>1</v>
      </c>
      <c r="F12" s="7"/>
      <c r="G12" s="7">
        <v>1</v>
      </c>
      <c r="H12" s="7"/>
      <c r="I12" s="7"/>
      <c r="J12" s="7"/>
      <c r="K12" s="7"/>
      <c r="L12" s="7"/>
      <c r="M12" s="7"/>
      <c r="N12" s="7"/>
      <c r="O12" s="7"/>
      <c r="P12" s="7">
        <v>1</v>
      </c>
      <c r="Q12" s="7"/>
      <c r="R12" s="7"/>
      <c r="S12" s="1"/>
      <c r="T12" s="1"/>
      <c r="U12" s="7"/>
      <c r="V12" s="7"/>
      <c r="W12" s="7"/>
      <c r="X12" s="7"/>
      <c r="Y12" s="7">
        <v>4</v>
      </c>
      <c r="Z12" s="21"/>
      <c r="AA12" s="21"/>
    </row>
    <row r="13" spans="1:27" s="4" customFormat="1" ht="33.75" customHeight="1">
      <c r="A13" s="5">
        <v>10</v>
      </c>
      <c r="B13" s="2" t="s">
        <v>42</v>
      </c>
      <c r="C13" s="6" t="s">
        <v>31</v>
      </c>
      <c r="D13" s="7"/>
      <c r="E13" s="7"/>
      <c r="F13" s="7">
        <v>1</v>
      </c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1"/>
      <c r="T13" s="1"/>
      <c r="U13" s="7"/>
      <c r="V13" s="7"/>
      <c r="W13" s="7"/>
      <c r="X13" s="7"/>
      <c r="Y13" s="7">
        <v>1</v>
      </c>
      <c r="Z13" s="21"/>
      <c r="AA13" s="21"/>
    </row>
    <row r="14" spans="1:27" s="4" customFormat="1" ht="33.75" customHeight="1">
      <c r="A14" s="5">
        <v>11</v>
      </c>
      <c r="B14" s="2" t="s">
        <v>43</v>
      </c>
      <c r="C14" s="6" t="s">
        <v>31</v>
      </c>
      <c r="D14" s="1">
        <v>2</v>
      </c>
      <c r="E14" s="1">
        <v>2</v>
      </c>
      <c r="F14" s="1">
        <v>2</v>
      </c>
      <c r="G14" s="1">
        <v>1</v>
      </c>
      <c r="H14" s="1"/>
      <c r="I14" s="1">
        <v>1</v>
      </c>
      <c r="J14" s="1">
        <v>1</v>
      </c>
      <c r="K14" s="1">
        <v>1</v>
      </c>
      <c r="L14" s="1">
        <v>1</v>
      </c>
      <c r="M14" s="1">
        <v>1</v>
      </c>
      <c r="N14" s="1">
        <v>2</v>
      </c>
      <c r="O14" s="1">
        <v>1</v>
      </c>
      <c r="P14" s="1">
        <v>1</v>
      </c>
      <c r="Q14" s="1"/>
      <c r="R14" s="1"/>
      <c r="S14" s="1"/>
      <c r="T14" s="1"/>
      <c r="U14" s="7"/>
      <c r="V14" s="7"/>
      <c r="W14" s="7"/>
      <c r="X14" s="7"/>
      <c r="Y14" s="7">
        <v>16</v>
      </c>
      <c r="Z14" s="21"/>
      <c r="AA14" s="21"/>
    </row>
    <row r="15" spans="1:27" s="4" customFormat="1" ht="33.75" customHeight="1">
      <c r="A15" s="5">
        <v>12</v>
      </c>
      <c r="B15" s="2" t="s">
        <v>44</v>
      </c>
      <c r="C15" s="6" t="s">
        <v>31</v>
      </c>
      <c r="D15" s="1">
        <v>2</v>
      </c>
      <c r="E15" s="1">
        <v>1</v>
      </c>
      <c r="F15" s="1">
        <v>2</v>
      </c>
      <c r="G15" s="1"/>
      <c r="H15" s="1"/>
      <c r="I15" s="1">
        <v>1</v>
      </c>
      <c r="J15" s="1">
        <v>1</v>
      </c>
      <c r="K15" s="1">
        <v>1</v>
      </c>
      <c r="L15" s="1"/>
      <c r="M15" s="1">
        <v>1</v>
      </c>
      <c r="N15" s="1">
        <v>2</v>
      </c>
      <c r="O15" s="1">
        <v>1</v>
      </c>
      <c r="P15" s="1">
        <v>1</v>
      </c>
      <c r="Q15" s="1"/>
      <c r="R15" s="1"/>
      <c r="S15" s="1"/>
      <c r="T15" s="1"/>
      <c r="U15" s="7"/>
      <c r="V15" s="7"/>
      <c r="W15" s="7"/>
      <c r="X15" s="7"/>
      <c r="Y15" s="7">
        <v>13</v>
      </c>
      <c r="Z15" s="21"/>
      <c r="AA15" s="21"/>
    </row>
    <row r="16" spans="1:27" s="4" customFormat="1" ht="33.75" customHeight="1">
      <c r="A16" s="5">
        <v>13</v>
      </c>
      <c r="B16" s="2" t="s">
        <v>45</v>
      </c>
      <c r="C16" s="6" t="s">
        <v>31</v>
      </c>
      <c r="D16" s="7"/>
      <c r="E16" s="7"/>
      <c r="F16" s="7">
        <v>1</v>
      </c>
      <c r="G16" s="7"/>
      <c r="H16" s="7"/>
      <c r="I16" s="7"/>
      <c r="J16" s="7">
        <v>1</v>
      </c>
      <c r="K16" s="7">
        <v>1</v>
      </c>
      <c r="L16" s="7"/>
      <c r="M16" s="7"/>
      <c r="N16" s="7"/>
      <c r="O16" s="7"/>
      <c r="P16" s="7"/>
      <c r="Q16" s="7"/>
      <c r="R16" s="7"/>
      <c r="S16" s="7"/>
      <c r="T16" s="7"/>
      <c r="U16" s="1"/>
      <c r="V16" s="1"/>
      <c r="W16" s="1"/>
      <c r="X16" s="1"/>
      <c r="Y16" s="7">
        <v>3</v>
      </c>
      <c r="Z16" s="21"/>
      <c r="AA16" s="21"/>
    </row>
    <row r="17" spans="1:27" s="4" customFormat="1" ht="33.75" customHeight="1">
      <c r="A17" s="5"/>
      <c r="B17" s="2" t="s">
        <v>46</v>
      </c>
      <c r="C17" s="6"/>
      <c r="D17" s="7">
        <f>SUM(D4:D16)</f>
        <v>9</v>
      </c>
      <c r="E17" s="7">
        <f>SUM(E4:E16)</f>
        <v>10</v>
      </c>
      <c r="F17" s="7">
        <f aca="true" t="shared" si="0" ref="F17:Y17">SUM(F4:F16)</f>
        <v>14</v>
      </c>
      <c r="G17" s="7">
        <f t="shared" si="0"/>
        <v>5</v>
      </c>
      <c r="H17" s="7">
        <f t="shared" si="0"/>
        <v>1</v>
      </c>
      <c r="I17" s="7">
        <f t="shared" si="0"/>
        <v>8</v>
      </c>
      <c r="J17" s="7">
        <f t="shared" si="0"/>
        <v>9</v>
      </c>
      <c r="K17" s="7">
        <f t="shared" si="0"/>
        <v>7</v>
      </c>
      <c r="L17" s="7">
        <f t="shared" si="0"/>
        <v>4</v>
      </c>
      <c r="M17" s="7">
        <f t="shared" si="0"/>
        <v>4</v>
      </c>
      <c r="N17" s="7">
        <f t="shared" si="0"/>
        <v>10</v>
      </c>
      <c r="O17" s="7">
        <f t="shared" si="0"/>
        <v>5</v>
      </c>
      <c r="P17" s="7">
        <f t="shared" si="0"/>
        <v>8</v>
      </c>
      <c r="Q17" s="7">
        <v>0</v>
      </c>
      <c r="R17" s="7">
        <f t="shared" si="0"/>
        <v>4</v>
      </c>
      <c r="S17" s="7">
        <f t="shared" si="0"/>
        <v>0</v>
      </c>
      <c r="T17" s="7">
        <f t="shared" si="0"/>
        <v>0</v>
      </c>
      <c r="U17" s="7">
        <v>0</v>
      </c>
      <c r="V17" s="7">
        <f t="shared" si="0"/>
        <v>0</v>
      </c>
      <c r="W17" s="7">
        <f t="shared" si="0"/>
        <v>0</v>
      </c>
      <c r="X17" s="7">
        <f t="shared" si="0"/>
        <v>0</v>
      </c>
      <c r="Y17" s="7">
        <f t="shared" si="0"/>
        <v>98</v>
      </c>
      <c r="Z17" s="22"/>
      <c r="AA17" s="22"/>
    </row>
    <row r="18" spans="1:27" s="4" customFormat="1" ht="33.75" customHeight="1">
      <c r="A18" s="5">
        <v>14</v>
      </c>
      <c r="B18" s="2" t="s">
        <v>47</v>
      </c>
      <c r="C18" s="6" t="s">
        <v>48</v>
      </c>
      <c r="D18" s="7">
        <v>3</v>
      </c>
      <c r="E18" s="7">
        <v>2</v>
      </c>
      <c r="F18" s="7">
        <v>1</v>
      </c>
      <c r="G18" s="7">
        <v>1</v>
      </c>
      <c r="H18" s="7"/>
      <c r="I18" s="7">
        <v>1</v>
      </c>
      <c r="J18" s="7">
        <v>1</v>
      </c>
      <c r="K18" s="7">
        <v>4</v>
      </c>
      <c r="L18" s="7">
        <v>1</v>
      </c>
      <c r="M18" s="7"/>
      <c r="N18" s="7"/>
      <c r="O18" s="7"/>
      <c r="P18" s="7"/>
      <c r="Q18" s="7"/>
      <c r="R18" s="7"/>
      <c r="S18" s="1"/>
      <c r="T18" s="1"/>
      <c r="U18" s="7"/>
      <c r="V18" s="7"/>
      <c r="W18" s="7"/>
      <c r="X18" s="7"/>
      <c r="Y18" s="7">
        <v>14</v>
      </c>
      <c r="Z18" s="20" t="s">
        <v>32</v>
      </c>
      <c r="AA18" s="20" t="s">
        <v>33</v>
      </c>
    </row>
    <row r="19" spans="1:27" s="4" customFormat="1" ht="33.75" customHeight="1">
      <c r="A19" s="5">
        <v>15</v>
      </c>
      <c r="B19" s="2" t="s">
        <v>49</v>
      </c>
      <c r="C19" s="6" t="s">
        <v>48</v>
      </c>
      <c r="D19" s="7">
        <v>1</v>
      </c>
      <c r="E19" s="7">
        <v>1</v>
      </c>
      <c r="F19" s="7">
        <v>1</v>
      </c>
      <c r="G19" s="7">
        <v>1</v>
      </c>
      <c r="H19" s="7"/>
      <c r="I19" s="7"/>
      <c r="J19" s="7">
        <v>1</v>
      </c>
      <c r="K19" s="7">
        <v>2</v>
      </c>
      <c r="L19" s="7">
        <v>1</v>
      </c>
      <c r="M19" s="7"/>
      <c r="N19" s="7">
        <v>1</v>
      </c>
      <c r="O19" s="7"/>
      <c r="P19" s="7"/>
      <c r="Q19" s="7"/>
      <c r="R19" s="7"/>
      <c r="S19" s="7"/>
      <c r="T19" s="7"/>
      <c r="U19" s="7"/>
      <c r="V19" s="7"/>
      <c r="W19" s="7"/>
      <c r="X19" s="7"/>
      <c r="Y19" s="7">
        <v>9</v>
      </c>
      <c r="Z19" s="21"/>
      <c r="AA19" s="21"/>
    </row>
    <row r="20" spans="1:27" s="4" customFormat="1" ht="33.75" customHeight="1">
      <c r="A20" s="5">
        <v>16</v>
      </c>
      <c r="B20" s="2" t="s">
        <v>50</v>
      </c>
      <c r="C20" s="6" t="s">
        <v>77</v>
      </c>
      <c r="D20" s="7">
        <v>2</v>
      </c>
      <c r="E20" s="7">
        <v>2</v>
      </c>
      <c r="F20" s="7">
        <v>2</v>
      </c>
      <c r="G20" s="7"/>
      <c r="H20" s="7"/>
      <c r="I20" s="7"/>
      <c r="J20" s="7"/>
      <c r="K20" s="7"/>
      <c r="L20" s="7"/>
      <c r="M20" s="7">
        <v>1</v>
      </c>
      <c r="N20" s="7"/>
      <c r="O20" s="7"/>
      <c r="P20" s="7"/>
      <c r="Q20" s="7"/>
      <c r="R20" s="7"/>
      <c r="S20" s="7"/>
      <c r="T20" s="7"/>
      <c r="U20" s="7">
        <v>1</v>
      </c>
      <c r="V20" s="7">
        <v>1</v>
      </c>
      <c r="W20" s="7">
        <v>1</v>
      </c>
      <c r="X20" s="7">
        <v>1</v>
      </c>
      <c r="Y20" s="7">
        <v>11</v>
      </c>
      <c r="Z20" s="21"/>
      <c r="AA20" s="21"/>
    </row>
    <row r="21" spans="1:27" s="4" customFormat="1" ht="33.75" customHeight="1">
      <c r="A21" s="5"/>
      <c r="B21" s="2" t="s">
        <v>51</v>
      </c>
      <c r="C21" s="6"/>
      <c r="D21" s="7">
        <v>6</v>
      </c>
      <c r="E21" s="7">
        <v>5</v>
      </c>
      <c r="F21" s="7">
        <v>4</v>
      </c>
      <c r="G21" s="7">
        <f aca="true" t="shared" si="1" ref="G21:T21">SUM(G18:G19)</f>
        <v>2</v>
      </c>
      <c r="H21" s="7">
        <v>0</v>
      </c>
      <c r="I21" s="7">
        <f t="shared" si="1"/>
        <v>1</v>
      </c>
      <c r="J21" s="7">
        <f t="shared" si="1"/>
        <v>2</v>
      </c>
      <c r="K21" s="7">
        <f t="shared" si="1"/>
        <v>6</v>
      </c>
      <c r="L21" s="7">
        <f t="shared" si="1"/>
        <v>2</v>
      </c>
      <c r="M21" s="7">
        <v>1</v>
      </c>
      <c r="N21" s="7">
        <f t="shared" si="1"/>
        <v>1</v>
      </c>
      <c r="O21" s="7">
        <v>0</v>
      </c>
      <c r="P21" s="7">
        <f t="shared" si="1"/>
        <v>0</v>
      </c>
      <c r="Q21" s="7">
        <v>0</v>
      </c>
      <c r="R21" s="7">
        <f t="shared" si="1"/>
        <v>0</v>
      </c>
      <c r="S21" s="7">
        <f t="shared" si="1"/>
        <v>0</v>
      </c>
      <c r="T21" s="7">
        <f t="shared" si="1"/>
        <v>0</v>
      </c>
      <c r="U21" s="7">
        <v>1</v>
      </c>
      <c r="V21" s="7">
        <v>1</v>
      </c>
      <c r="W21" s="7">
        <v>1</v>
      </c>
      <c r="X21" s="7">
        <v>1</v>
      </c>
      <c r="Y21" s="7">
        <v>34</v>
      </c>
      <c r="Z21" s="22"/>
      <c r="AA21" s="22"/>
    </row>
    <row r="22" spans="1:27" s="4" customFormat="1" ht="33.75" customHeight="1">
      <c r="A22" s="10">
        <v>17</v>
      </c>
      <c r="B22" s="2" t="s">
        <v>52</v>
      </c>
      <c r="C22" s="11" t="s">
        <v>53</v>
      </c>
      <c r="D22" s="1">
        <v>2</v>
      </c>
      <c r="E22" s="1">
        <v>1</v>
      </c>
      <c r="F22" s="1">
        <v>1</v>
      </c>
      <c r="G22" s="1"/>
      <c r="H22" s="1"/>
      <c r="I22" s="1"/>
      <c r="J22" s="1"/>
      <c r="K22" s="1"/>
      <c r="L22" s="10"/>
      <c r="M22" s="1">
        <v>1</v>
      </c>
      <c r="N22" s="1"/>
      <c r="O22" s="1">
        <v>1</v>
      </c>
      <c r="P22" s="1"/>
      <c r="Q22" s="1">
        <v>1</v>
      </c>
      <c r="R22" s="1"/>
      <c r="S22" s="7"/>
      <c r="T22" s="7">
        <v>1</v>
      </c>
      <c r="U22" s="7"/>
      <c r="V22" s="7"/>
      <c r="W22" s="7"/>
      <c r="X22" s="7"/>
      <c r="Y22" s="7">
        <f>SUM(D22:X22)</f>
        <v>8</v>
      </c>
      <c r="Z22" s="23" t="s">
        <v>32</v>
      </c>
      <c r="AA22" s="23" t="s">
        <v>33</v>
      </c>
    </row>
    <row r="23" spans="1:27" s="4" customFormat="1" ht="33.75" customHeight="1">
      <c r="A23" s="5">
        <v>18</v>
      </c>
      <c r="B23" s="2" t="s">
        <v>54</v>
      </c>
      <c r="C23" s="11" t="s">
        <v>53</v>
      </c>
      <c r="D23" s="7">
        <v>3</v>
      </c>
      <c r="E23" s="7">
        <v>1</v>
      </c>
      <c r="F23" s="7">
        <v>1</v>
      </c>
      <c r="G23" s="7"/>
      <c r="H23" s="7"/>
      <c r="I23" s="7"/>
      <c r="J23" s="7"/>
      <c r="K23" s="7"/>
      <c r="L23" s="10"/>
      <c r="M23" s="7">
        <v>1</v>
      </c>
      <c r="N23" s="7">
        <v>2</v>
      </c>
      <c r="O23" s="7">
        <v>1</v>
      </c>
      <c r="P23" s="1"/>
      <c r="Q23" s="7">
        <v>1</v>
      </c>
      <c r="R23" s="1"/>
      <c r="S23" s="1"/>
      <c r="T23" s="1">
        <v>1</v>
      </c>
      <c r="U23" s="1"/>
      <c r="V23" s="1"/>
      <c r="W23" s="1"/>
      <c r="X23" s="1"/>
      <c r="Y23" s="7">
        <f aca="true" t="shared" si="2" ref="Y23:Y33">SUM(D23:X23)</f>
        <v>11</v>
      </c>
      <c r="Z23" s="23"/>
      <c r="AA23" s="23"/>
    </row>
    <row r="24" spans="1:27" s="4" customFormat="1" ht="33.75" customHeight="1">
      <c r="A24" s="10">
        <v>19</v>
      </c>
      <c r="B24" s="2" t="s">
        <v>55</v>
      </c>
      <c r="C24" s="11" t="s">
        <v>53</v>
      </c>
      <c r="D24" s="7">
        <v>2</v>
      </c>
      <c r="E24" s="7">
        <v>3</v>
      </c>
      <c r="F24" s="7">
        <v>2</v>
      </c>
      <c r="G24" s="7"/>
      <c r="H24" s="7"/>
      <c r="I24" s="7"/>
      <c r="J24" s="7"/>
      <c r="K24" s="7"/>
      <c r="L24" s="10"/>
      <c r="M24" s="7"/>
      <c r="N24" s="7">
        <v>1</v>
      </c>
      <c r="O24" s="7"/>
      <c r="P24" s="7"/>
      <c r="Q24" s="7"/>
      <c r="R24" s="7"/>
      <c r="S24" s="7"/>
      <c r="T24" s="7">
        <v>1</v>
      </c>
      <c r="U24" s="7"/>
      <c r="V24" s="7"/>
      <c r="W24" s="7"/>
      <c r="X24" s="7"/>
      <c r="Y24" s="7">
        <f t="shared" si="2"/>
        <v>9</v>
      </c>
      <c r="Z24" s="23"/>
      <c r="AA24" s="23"/>
    </row>
    <row r="25" spans="1:27" s="4" customFormat="1" ht="33.75" customHeight="1">
      <c r="A25" s="5">
        <v>20</v>
      </c>
      <c r="B25" s="2" t="s">
        <v>56</v>
      </c>
      <c r="C25" s="11" t="s">
        <v>53</v>
      </c>
      <c r="D25" s="7">
        <v>6</v>
      </c>
      <c r="E25" s="7">
        <v>5</v>
      </c>
      <c r="F25" s="7">
        <v>1</v>
      </c>
      <c r="G25" s="7"/>
      <c r="H25" s="7"/>
      <c r="I25" s="7"/>
      <c r="J25" s="7"/>
      <c r="K25" s="7"/>
      <c r="L25" s="10"/>
      <c r="M25" s="7"/>
      <c r="N25" s="7">
        <v>1</v>
      </c>
      <c r="O25" s="7">
        <v>1</v>
      </c>
      <c r="P25" s="1">
        <v>1</v>
      </c>
      <c r="Q25" s="7">
        <v>1</v>
      </c>
      <c r="R25" s="7"/>
      <c r="S25" s="7"/>
      <c r="T25" s="7">
        <v>1</v>
      </c>
      <c r="U25" s="7"/>
      <c r="V25" s="7"/>
      <c r="W25" s="7"/>
      <c r="X25" s="7"/>
      <c r="Y25" s="7">
        <f t="shared" si="2"/>
        <v>17</v>
      </c>
      <c r="Z25" s="23"/>
      <c r="AA25" s="23"/>
    </row>
    <row r="26" spans="1:27" s="4" customFormat="1" ht="33.75" customHeight="1">
      <c r="A26" s="10">
        <v>21</v>
      </c>
      <c r="B26" s="2" t="s">
        <v>57</v>
      </c>
      <c r="C26" s="11" t="s">
        <v>53</v>
      </c>
      <c r="D26" s="7">
        <v>10</v>
      </c>
      <c r="E26" s="7">
        <v>7</v>
      </c>
      <c r="F26" s="7">
        <v>2</v>
      </c>
      <c r="G26" s="7"/>
      <c r="H26" s="7"/>
      <c r="I26" s="7"/>
      <c r="J26" s="7"/>
      <c r="K26" s="7"/>
      <c r="L26" s="10"/>
      <c r="M26" s="7">
        <v>2</v>
      </c>
      <c r="N26" s="7">
        <v>7</v>
      </c>
      <c r="O26" s="7">
        <v>4</v>
      </c>
      <c r="P26" s="7">
        <v>2</v>
      </c>
      <c r="Q26" s="7">
        <v>4</v>
      </c>
      <c r="R26" s="7"/>
      <c r="S26" s="7"/>
      <c r="T26" s="7">
        <v>1</v>
      </c>
      <c r="U26" s="7"/>
      <c r="V26" s="7"/>
      <c r="W26" s="7"/>
      <c r="X26" s="7"/>
      <c r="Y26" s="7">
        <f t="shared" si="2"/>
        <v>39</v>
      </c>
      <c r="Z26" s="23"/>
      <c r="AA26" s="23"/>
    </row>
    <row r="27" spans="1:27" s="4" customFormat="1" ht="33.75" customHeight="1">
      <c r="A27" s="5">
        <v>22</v>
      </c>
      <c r="B27" s="2" t="s">
        <v>58</v>
      </c>
      <c r="C27" s="11" t="s">
        <v>53</v>
      </c>
      <c r="D27" s="7">
        <v>5</v>
      </c>
      <c r="E27" s="7">
        <v>2</v>
      </c>
      <c r="F27" s="7">
        <v>3</v>
      </c>
      <c r="G27" s="7"/>
      <c r="H27" s="7"/>
      <c r="I27" s="7"/>
      <c r="J27" s="7"/>
      <c r="K27" s="7"/>
      <c r="L27" s="10"/>
      <c r="M27" s="7">
        <v>2</v>
      </c>
      <c r="N27" s="7">
        <v>4</v>
      </c>
      <c r="O27" s="7"/>
      <c r="P27" s="7"/>
      <c r="Q27" s="7">
        <v>3</v>
      </c>
      <c r="R27" s="7"/>
      <c r="S27" s="7"/>
      <c r="T27" s="7"/>
      <c r="U27" s="7"/>
      <c r="V27" s="7"/>
      <c r="W27" s="7"/>
      <c r="X27" s="7"/>
      <c r="Y27" s="7">
        <f t="shared" si="2"/>
        <v>19</v>
      </c>
      <c r="Z27" s="23"/>
      <c r="AA27" s="23"/>
    </row>
    <row r="28" spans="1:27" s="4" customFormat="1" ht="33.75" customHeight="1">
      <c r="A28" s="10">
        <v>23</v>
      </c>
      <c r="B28" s="2" t="s">
        <v>59</v>
      </c>
      <c r="C28" s="11" t="s">
        <v>53</v>
      </c>
      <c r="D28" s="7">
        <v>4</v>
      </c>
      <c r="E28" s="1">
        <v>7</v>
      </c>
      <c r="F28" s="1">
        <v>1</v>
      </c>
      <c r="G28" s="1"/>
      <c r="H28" s="1"/>
      <c r="I28" s="1"/>
      <c r="J28" s="1"/>
      <c r="K28" s="1"/>
      <c r="L28" s="10"/>
      <c r="M28" s="1"/>
      <c r="N28" s="1">
        <v>2</v>
      </c>
      <c r="O28" s="1">
        <v>2</v>
      </c>
      <c r="P28" s="1"/>
      <c r="Q28" s="1">
        <v>2</v>
      </c>
      <c r="R28" s="1"/>
      <c r="S28" s="1"/>
      <c r="T28" s="7">
        <v>1</v>
      </c>
      <c r="U28" s="7"/>
      <c r="V28" s="7"/>
      <c r="W28" s="7"/>
      <c r="X28" s="7"/>
      <c r="Y28" s="7">
        <f t="shared" si="2"/>
        <v>19</v>
      </c>
      <c r="Z28" s="23"/>
      <c r="AA28" s="23"/>
    </row>
    <row r="29" spans="1:27" s="4" customFormat="1" ht="33.75" customHeight="1">
      <c r="A29" s="5">
        <v>24</v>
      </c>
      <c r="B29" s="2" t="s">
        <v>60</v>
      </c>
      <c r="C29" s="11" t="s">
        <v>53</v>
      </c>
      <c r="D29" s="1">
        <v>12</v>
      </c>
      <c r="E29" s="1">
        <v>8</v>
      </c>
      <c r="F29" s="1">
        <v>2</v>
      </c>
      <c r="G29" s="1"/>
      <c r="H29" s="1"/>
      <c r="I29" s="1"/>
      <c r="J29" s="1"/>
      <c r="K29" s="1"/>
      <c r="L29" s="10"/>
      <c r="M29" s="1"/>
      <c r="N29" s="1">
        <v>4</v>
      </c>
      <c r="O29" s="1">
        <v>1</v>
      </c>
      <c r="P29" s="1">
        <v>1</v>
      </c>
      <c r="Q29" s="1">
        <v>3</v>
      </c>
      <c r="R29" s="1"/>
      <c r="S29" s="1"/>
      <c r="T29" s="1">
        <v>1</v>
      </c>
      <c r="U29" s="7"/>
      <c r="V29" s="7"/>
      <c r="W29" s="7"/>
      <c r="X29" s="7"/>
      <c r="Y29" s="7">
        <f t="shared" si="2"/>
        <v>32</v>
      </c>
      <c r="Z29" s="23"/>
      <c r="AA29" s="23"/>
    </row>
    <row r="30" spans="1:27" s="4" customFormat="1" ht="33.75" customHeight="1">
      <c r="A30" s="10">
        <v>25</v>
      </c>
      <c r="B30" s="2" t="s">
        <v>61</v>
      </c>
      <c r="C30" s="11" t="s">
        <v>53</v>
      </c>
      <c r="D30" s="7">
        <v>1</v>
      </c>
      <c r="E30" s="7">
        <v>2</v>
      </c>
      <c r="F30" s="7">
        <v>1</v>
      </c>
      <c r="G30" s="7"/>
      <c r="H30" s="7"/>
      <c r="I30" s="7"/>
      <c r="J30" s="7"/>
      <c r="K30" s="7"/>
      <c r="L30" s="10"/>
      <c r="M30" s="7"/>
      <c r="N30" s="7">
        <v>1</v>
      </c>
      <c r="O30" s="7">
        <v>1</v>
      </c>
      <c r="P30" s="7">
        <v>1</v>
      </c>
      <c r="Q30" s="7"/>
      <c r="R30" s="7"/>
      <c r="S30" s="7"/>
      <c r="T30" s="7"/>
      <c r="U30" s="7"/>
      <c r="V30" s="7"/>
      <c r="W30" s="7"/>
      <c r="X30" s="7"/>
      <c r="Y30" s="7">
        <f t="shared" si="2"/>
        <v>7</v>
      </c>
      <c r="Z30" s="23"/>
      <c r="AA30" s="23"/>
    </row>
    <row r="31" spans="1:27" s="4" customFormat="1" ht="33.75" customHeight="1">
      <c r="A31" s="5">
        <v>26</v>
      </c>
      <c r="B31" s="2" t="s">
        <v>62</v>
      </c>
      <c r="C31" s="11" t="s">
        <v>53</v>
      </c>
      <c r="D31" s="7">
        <v>1</v>
      </c>
      <c r="E31" s="7">
        <v>1</v>
      </c>
      <c r="F31" s="7">
        <v>1</v>
      </c>
      <c r="G31" s="7"/>
      <c r="H31" s="7"/>
      <c r="I31" s="7"/>
      <c r="J31" s="7"/>
      <c r="K31" s="7"/>
      <c r="L31" s="10"/>
      <c r="M31" s="7">
        <v>1</v>
      </c>
      <c r="N31" s="7">
        <v>2</v>
      </c>
      <c r="O31" s="7">
        <v>1</v>
      </c>
      <c r="P31" s="7">
        <v>1</v>
      </c>
      <c r="Q31" s="7">
        <v>2</v>
      </c>
      <c r="R31" s="7"/>
      <c r="S31" s="7"/>
      <c r="T31" s="7">
        <v>4</v>
      </c>
      <c r="U31" s="7"/>
      <c r="V31" s="7"/>
      <c r="W31" s="7"/>
      <c r="X31" s="7"/>
      <c r="Y31" s="7">
        <f t="shared" si="2"/>
        <v>14</v>
      </c>
      <c r="Z31" s="23"/>
      <c r="AA31" s="23"/>
    </row>
    <row r="32" spans="1:27" s="4" customFormat="1" ht="33.75" customHeight="1">
      <c r="A32" s="10">
        <v>27</v>
      </c>
      <c r="B32" s="2" t="s">
        <v>63</v>
      </c>
      <c r="C32" s="11" t="s">
        <v>53</v>
      </c>
      <c r="D32" s="7">
        <v>1</v>
      </c>
      <c r="E32" s="7">
        <v>2</v>
      </c>
      <c r="F32" s="7"/>
      <c r="G32" s="7"/>
      <c r="H32" s="7"/>
      <c r="I32" s="7"/>
      <c r="J32" s="7"/>
      <c r="K32" s="7"/>
      <c r="L32" s="10"/>
      <c r="M32" s="7"/>
      <c r="N32" s="7">
        <v>1</v>
      </c>
      <c r="O32" s="7"/>
      <c r="P32" s="7">
        <v>1</v>
      </c>
      <c r="Q32" s="7"/>
      <c r="R32" s="7"/>
      <c r="S32" s="7"/>
      <c r="T32" s="7">
        <v>1</v>
      </c>
      <c r="U32" s="7"/>
      <c r="V32" s="7"/>
      <c r="W32" s="7"/>
      <c r="X32" s="7"/>
      <c r="Y32" s="7">
        <f t="shared" si="2"/>
        <v>6</v>
      </c>
      <c r="Z32" s="23"/>
      <c r="AA32" s="23"/>
    </row>
    <row r="33" spans="1:27" s="13" customFormat="1" ht="27" customHeight="1">
      <c r="A33" s="31" t="s">
        <v>64</v>
      </c>
      <c r="B33" s="31"/>
      <c r="C33" s="31"/>
      <c r="D33" s="12">
        <f>SUM(D22:D32)</f>
        <v>47</v>
      </c>
      <c r="E33" s="12">
        <f aca="true" t="shared" si="3" ref="E33:X33">SUM(E22:E32)</f>
        <v>39</v>
      </c>
      <c r="F33" s="12">
        <f t="shared" si="3"/>
        <v>15</v>
      </c>
      <c r="G33" s="12">
        <f t="shared" si="3"/>
        <v>0</v>
      </c>
      <c r="H33" s="12">
        <f t="shared" si="3"/>
        <v>0</v>
      </c>
      <c r="I33" s="12">
        <f t="shared" si="3"/>
        <v>0</v>
      </c>
      <c r="J33" s="12">
        <f t="shared" si="3"/>
        <v>0</v>
      </c>
      <c r="K33" s="12">
        <f t="shared" si="3"/>
        <v>0</v>
      </c>
      <c r="L33" s="12">
        <f t="shared" si="3"/>
        <v>0</v>
      </c>
      <c r="M33" s="12">
        <f t="shared" si="3"/>
        <v>7</v>
      </c>
      <c r="N33" s="12">
        <f t="shared" si="3"/>
        <v>25</v>
      </c>
      <c r="O33" s="12">
        <f t="shared" si="3"/>
        <v>12</v>
      </c>
      <c r="P33" s="12">
        <f t="shared" si="3"/>
        <v>7</v>
      </c>
      <c r="Q33" s="12">
        <f t="shared" si="3"/>
        <v>17</v>
      </c>
      <c r="R33" s="12">
        <f t="shared" si="3"/>
        <v>0</v>
      </c>
      <c r="S33" s="12">
        <f t="shared" si="3"/>
        <v>0</v>
      </c>
      <c r="T33" s="12">
        <f t="shared" si="3"/>
        <v>12</v>
      </c>
      <c r="U33" s="12">
        <f t="shared" si="3"/>
        <v>0</v>
      </c>
      <c r="V33" s="12">
        <f t="shared" si="3"/>
        <v>0</v>
      </c>
      <c r="W33" s="12">
        <f t="shared" si="3"/>
        <v>0</v>
      </c>
      <c r="X33" s="12">
        <f t="shared" si="3"/>
        <v>0</v>
      </c>
      <c r="Y33" s="12">
        <f t="shared" si="2"/>
        <v>181</v>
      </c>
      <c r="Z33" s="23"/>
      <c r="AA33" s="23"/>
    </row>
    <row r="34" spans="1:27" s="4" customFormat="1" ht="33.75" customHeight="1">
      <c r="A34" s="10">
        <v>28</v>
      </c>
      <c r="B34" s="2" t="s">
        <v>65</v>
      </c>
      <c r="C34" s="11" t="s">
        <v>66</v>
      </c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">
        <v>4</v>
      </c>
      <c r="T34" s="15"/>
      <c r="U34" s="15"/>
      <c r="V34" s="15"/>
      <c r="W34" s="15"/>
      <c r="X34" s="15"/>
      <c r="Y34" s="1">
        <v>4</v>
      </c>
      <c r="Z34" s="23" t="s">
        <v>67</v>
      </c>
      <c r="AA34" s="23" t="s">
        <v>33</v>
      </c>
    </row>
    <row r="35" spans="1:27" s="4" customFormat="1" ht="33.75" customHeight="1">
      <c r="A35" s="10">
        <v>29</v>
      </c>
      <c r="B35" s="2" t="s">
        <v>68</v>
      </c>
      <c r="C35" s="11" t="s">
        <v>66</v>
      </c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>
        <v>10</v>
      </c>
      <c r="T35" s="16"/>
      <c r="U35" s="15"/>
      <c r="V35" s="16"/>
      <c r="W35" s="16"/>
      <c r="X35" s="16"/>
      <c r="Y35" s="14">
        <v>10</v>
      </c>
      <c r="Z35" s="23"/>
      <c r="AA35" s="23"/>
    </row>
    <row r="36" spans="1:27" s="4" customFormat="1" ht="33.75" customHeight="1">
      <c r="A36" s="10">
        <v>30</v>
      </c>
      <c r="B36" s="2" t="s">
        <v>69</v>
      </c>
      <c r="C36" s="11" t="s">
        <v>66</v>
      </c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>
        <v>4</v>
      </c>
      <c r="T36" s="16"/>
      <c r="U36" s="15"/>
      <c r="V36" s="16"/>
      <c r="W36" s="16"/>
      <c r="X36" s="16"/>
      <c r="Y36" s="14">
        <v>4</v>
      </c>
      <c r="Z36" s="23"/>
      <c r="AA36" s="23"/>
    </row>
    <row r="37" spans="1:27" s="4" customFormat="1" ht="33.75" customHeight="1">
      <c r="A37" s="10">
        <v>31</v>
      </c>
      <c r="B37" s="2" t="s">
        <v>70</v>
      </c>
      <c r="C37" s="11" t="s">
        <v>66</v>
      </c>
      <c r="D37" s="14"/>
      <c r="E37" s="14"/>
      <c r="F37" s="14"/>
      <c r="G37" s="17"/>
      <c r="H37" s="17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>
        <v>2</v>
      </c>
      <c r="T37" s="16"/>
      <c r="U37" s="15"/>
      <c r="V37" s="16"/>
      <c r="W37" s="16"/>
      <c r="X37" s="16"/>
      <c r="Y37" s="14">
        <v>2</v>
      </c>
      <c r="Z37" s="23"/>
      <c r="AA37" s="23"/>
    </row>
    <row r="38" spans="1:27" s="4" customFormat="1" ht="33.75" customHeight="1">
      <c r="A38" s="10">
        <v>32</v>
      </c>
      <c r="B38" s="2" t="s">
        <v>71</v>
      </c>
      <c r="C38" s="11" t="s">
        <v>66</v>
      </c>
      <c r="D38" s="14"/>
      <c r="E38" s="14"/>
      <c r="F38" s="14"/>
      <c r="G38" s="17"/>
      <c r="H38" s="17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>
        <v>1</v>
      </c>
      <c r="T38" s="16"/>
      <c r="U38" s="15"/>
      <c r="V38" s="16"/>
      <c r="W38" s="16"/>
      <c r="X38" s="16"/>
      <c r="Y38" s="14">
        <v>1</v>
      </c>
      <c r="Z38" s="23"/>
      <c r="AA38" s="23"/>
    </row>
    <row r="39" spans="1:27" s="4" customFormat="1" ht="42" customHeight="1">
      <c r="A39" s="10">
        <v>33</v>
      </c>
      <c r="B39" s="2" t="s">
        <v>72</v>
      </c>
      <c r="C39" s="11" t="s">
        <v>66</v>
      </c>
      <c r="D39" s="14"/>
      <c r="E39" s="14"/>
      <c r="F39" s="14"/>
      <c r="G39" s="17"/>
      <c r="H39" s="17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>
        <v>7</v>
      </c>
      <c r="T39" s="16"/>
      <c r="U39" s="15"/>
      <c r="V39" s="16"/>
      <c r="W39" s="16"/>
      <c r="X39" s="16"/>
      <c r="Y39" s="14">
        <v>7</v>
      </c>
      <c r="Z39" s="23"/>
      <c r="AA39" s="23"/>
    </row>
    <row r="40" spans="1:27" s="4" customFormat="1" ht="33.75" customHeight="1">
      <c r="A40" s="10">
        <v>34</v>
      </c>
      <c r="B40" s="2" t="s">
        <v>73</v>
      </c>
      <c r="C40" s="11" t="s">
        <v>66</v>
      </c>
      <c r="D40" s="14"/>
      <c r="E40" s="14"/>
      <c r="F40" s="14"/>
      <c r="G40" s="17"/>
      <c r="H40" s="17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>
        <v>5</v>
      </c>
      <c r="T40" s="16"/>
      <c r="U40" s="15"/>
      <c r="V40" s="16"/>
      <c r="W40" s="16"/>
      <c r="X40" s="16"/>
      <c r="Y40" s="14">
        <v>5</v>
      </c>
      <c r="Z40" s="23"/>
      <c r="AA40" s="23"/>
    </row>
    <row r="41" spans="1:27" s="4" customFormat="1" ht="33.75" customHeight="1">
      <c r="A41" s="10">
        <v>35</v>
      </c>
      <c r="B41" s="2" t="s">
        <v>74</v>
      </c>
      <c r="C41" s="11" t="s">
        <v>66</v>
      </c>
      <c r="D41" s="14"/>
      <c r="E41" s="14"/>
      <c r="F41" s="14"/>
      <c r="G41" s="17"/>
      <c r="H41" s="17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>
        <v>4</v>
      </c>
      <c r="T41" s="16"/>
      <c r="U41" s="15"/>
      <c r="V41" s="16"/>
      <c r="W41" s="16"/>
      <c r="X41" s="16"/>
      <c r="Y41" s="14">
        <v>4</v>
      </c>
      <c r="Z41" s="23"/>
      <c r="AA41" s="23"/>
    </row>
    <row r="42" spans="1:27" s="13" customFormat="1" ht="28.5" customHeight="1">
      <c r="A42" s="31" t="s">
        <v>75</v>
      </c>
      <c r="B42" s="31"/>
      <c r="C42" s="31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>
        <f>SUM(S34:S41)</f>
        <v>37</v>
      </c>
      <c r="T42" s="18"/>
      <c r="U42" s="18"/>
      <c r="V42" s="18"/>
      <c r="W42" s="18"/>
      <c r="X42" s="18"/>
      <c r="Y42" s="18">
        <f>SUM(Y34:Y41)</f>
        <v>37</v>
      </c>
      <c r="Z42" s="23"/>
      <c r="AA42" s="23"/>
    </row>
    <row r="43" spans="1:27" s="4" customFormat="1" ht="33.75" customHeight="1">
      <c r="A43" s="32" t="s">
        <v>76</v>
      </c>
      <c r="B43" s="32"/>
      <c r="C43" s="32"/>
      <c r="D43" s="33">
        <f>Y42+Y33+Y21+Y17</f>
        <v>350</v>
      </c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</row>
    <row r="44" s="4" customFormat="1" ht="33.75" customHeight="1"/>
    <row r="45" s="4" customFormat="1" ht="33.75" customHeight="1"/>
    <row r="46" s="4" customFormat="1" ht="33.75" customHeight="1"/>
    <row r="47" s="4" customFormat="1" ht="33.75" customHeight="1"/>
    <row r="48" s="4" customFormat="1" ht="33.75" customHeight="1"/>
    <row r="49" s="4" customFormat="1" ht="33.75" customHeight="1"/>
    <row r="50" s="4" customFormat="1" ht="33.75" customHeight="1"/>
    <row r="51" s="4" customFormat="1" ht="33.75" customHeight="1"/>
    <row r="52" s="4" customFormat="1" ht="33.75" customHeight="1"/>
    <row r="53" s="4" customFormat="1" ht="33.75" customHeight="1"/>
    <row r="54" s="4" customFormat="1" ht="33.75" customHeight="1"/>
    <row r="55" s="4" customFormat="1" ht="33.75" customHeight="1"/>
    <row r="56" s="4" customFormat="1" ht="33.75" customHeight="1"/>
    <row r="57" s="4" customFormat="1" ht="33.75" customHeight="1"/>
    <row r="58" s="4" customFormat="1" ht="33.75" customHeight="1"/>
    <row r="59" s="4" customFormat="1" ht="33.75" customHeight="1"/>
    <row r="60" s="4" customFormat="1" ht="33.75" customHeight="1"/>
    <row r="61" s="4" customFormat="1" ht="33.75" customHeight="1"/>
    <row r="62" s="4" customFormat="1" ht="33.75" customHeight="1"/>
    <row r="63" s="4" customFormat="1" ht="33.75" customHeight="1"/>
    <row r="64" s="4" customFormat="1" ht="33.75" customHeight="1"/>
    <row r="65" s="4" customFormat="1" ht="33.75" customHeight="1"/>
    <row r="66" s="4" customFormat="1" ht="33.75" customHeight="1"/>
    <row r="67" s="4" customFormat="1" ht="33.75" customHeight="1"/>
    <row r="68" s="4" customFormat="1" ht="33.75" customHeight="1"/>
    <row r="69" s="4" customFormat="1" ht="33.75" customHeight="1"/>
    <row r="70" s="4" customFormat="1" ht="33.75" customHeight="1"/>
    <row r="71" s="4" customFormat="1" ht="33.75" customHeight="1"/>
    <row r="72" s="4" customFormat="1" ht="33.75" customHeight="1"/>
    <row r="73" s="4" customFormat="1" ht="33.75" customHeight="1"/>
    <row r="74" s="4" customFormat="1" ht="33.75" customHeight="1"/>
    <row r="75" s="4" customFormat="1" ht="33.75" customHeight="1"/>
    <row r="76" s="4" customFormat="1" ht="33.75" customHeight="1"/>
    <row r="77" s="4" customFormat="1" ht="33.75" customHeight="1"/>
    <row r="78" s="4" customFormat="1" ht="33.75" customHeight="1"/>
    <row r="79" s="4" customFormat="1" ht="33.75" customHeight="1"/>
    <row r="80" ht="33.75" customHeight="1"/>
    <row r="81" ht="33.75" customHeight="1"/>
    <row r="82" ht="33.75" customHeight="1"/>
    <row r="83" ht="33.75" customHeight="1"/>
    <row r="84" ht="33.75" customHeight="1"/>
    <row r="85" ht="33.75" customHeight="1"/>
    <row r="86" ht="33.75" customHeight="1"/>
    <row r="87" ht="33.75" customHeight="1"/>
  </sheetData>
  <sheetProtection/>
  <mergeCells count="21">
    <mergeCell ref="A43:C43"/>
    <mergeCell ref="D43:AA43"/>
    <mergeCell ref="A2:A3"/>
    <mergeCell ref="B2:B3"/>
    <mergeCell ref="C2:C3"/>
    <mergeCell ref="Z34:Z42"/>
    <mergeCell ref="A1:AA1"/>
    <mergeCell ref="D2:T2"/>
    <mergeCell ref="U2:X2"/>
    <mergeCell ref="A33:C33"/>
    <mergeCell ref="A42:C42"/>
    <mergeCell ref="AA2:AA3"/>
    <mergeCell ref="AA4:AA17"/>
    <mergeCell ref="AA18:AA21"/>
    <mergeCell ref="AA22:AA33"/>
    <mergeCell ref="AA34:AA42"/>
    <mergeCell ref="Y2:Y3"/>
    <mergeCell ref="Z2:Z3"/>
    <mergeCell ref="Z4:Z17"/>
    <mergeCell ref="Z18:Z21"/>
    <mergeCell ref="Z22:Z33"/>
  </mergeCells>
  <printOptions horizontalCentered="1"/>
  <pageMargins left="0.15748031496062992" right="0.11811023622047245" top="0.15748031496062992" bottom="0.15748031496062992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2019-11-17T02:03:08Z</cp:lastPrinted>
  <dcterms:created xsi:type="dcterms:W3CDTF">2006-09-13T11:21:51Z</dcterms:created>
  <dcterms:modified xsi:type="dcterms:W3CDTF">2019-11-17T02:03:36Z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2052-11.1.0.9175</vt:lpwstr>
  </property>
</Properties>
</file>