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847" activeTab="4"/>
  </bookViews>
  <sheets>
    <sheet name="机构本部（工作地点在珠海）" sheetId="1" r:id="rId1"/>
    <sheet name="广州研发部" sheetId="2" r:id="rId2"/>
    <sheet name="上海研发部" sheetId="3" r:id="rId3"/>
    <sheet name="北京研发部" sheetId="4" r:id="rId4"/>
    <sheet name="杭州研发部" sheetId="5" r:id="rId5"/>
    <sheet name="应用支持（上海）" sheetId="6" state="hidden" r:id="rId6"/>
    <sheet name="应用支持（北京）" sheetId="7" state="hidden" r:id="rId7"/>
  </sheets>
  <definedNames>
    <definedName name="_xlnm._FilterDatabase" localSheetId="0" hidden="1">'机构本部（工作地点在珠海）'!$A$2:$I$14</definedName>
    <definedName name="_xlnm._FilterDatabase" localSheetId="1" hidden="1">'广州研发部'!$A$2:$I$4</definedName>
    <definedName name="_xlnm._FilterDatabase" localSheetId="2" hidden="1">'上海研发部'!$A$2:$IV$8</definedName>
    <definedName name="_xlnm._FilterDatabase" localSheetId="3" hidden="1">'北京研发部'!$A$2:$IV$25</definedName>
  </definedNames>
  <calcPr fullCalcOnLoad="1"/>
</workbook>
</file>

<file path=xl/sharedStrings.xml><?xml version="1.0" encoding="utf-8"?>
<sst xmlns="http://schemas.openxmlformats.org/spreadsheetml/2006/main" count="364" uniqueCount="147">
  <si>
    <t>珠海本部2018年上半年社会招聘需求计划表</t>
  </si>
  <si>
    <t>序号</t>
  </si>
  <si>
    <t>招聘岗位</t>
  </si>
  <si>
    <t>工作地点</t>
  </si>
  <si>
    <t>岗位职责</t>
  </si>
  <si>
    <t>招聘人数</t>
  </si>
  <si>
    <t>专业要求</t>
  </si>
  <si>
    <t>学历要求</t>
  </si>
  <si>
    <t>工作年限特殊要求</t>
  </si>
  <si>
    <t>其他任职要求</t>
  </si>
  <si>
    <t>互联网应用架构师</t>
  </si>
  <si>
    <t>珠海</t>
  </si>
  <si>
    <t>1、参与互联网应用架构设计、规划；
2、参与互联网前沿技术、技术框架研究。</t>
  </si>
  <si>
    <t>计算机及相关专业</t>
  </si>
  <si>
    <t>全日制大学本科及以上</t>
  </si>
  <si>
    <t>二年以上相关工作经验</t>
  </si>
  <si>
    <r>
      <t>1</t>
    </r>
    <r>
      <rPr>
        <sz val="10"/>
        <rFont val="宋体"/>
        <family val="0"/>
      </rPr>
      <t>、熟悉WEB应用开发技术，熟悉互联网应用架构，熟悉互联网开源框架、分布式技术等；
2、具有较强的工作责任心，良好的沟通协调能力、文字表达能力，严谨、细致、踏实的工作作风和积极主动的工作态度；
3、具有大型系统架构设计经验者优先考虑。</t>
    </r>
  </si>
  <si>
    <t>移动应用架构师</t>
  </si>
  <si>
    <t>1、参与移动应用架构设计、规划。</t>
  </si>
  <si>
    <r>
      <t>1</t>
    </r>
    <r>
      <rPr>
        <sz val="10"/>
        <rFont val="宋体"/>
        <family val="0"/>
      </rPr>
      <t>、熟悉移动端开发技术（安卓、苹果）；熟悉H5开发开发技术；</t>
    </r>
    <r>
      <rPr>
        <sz val="10"/>
        <rFont val="Arial"/>
        <family val="2"/>
      </rPr>
      <t xml:space="preserve">
2</t>
    </r>
    <r>
      <rPr>
        <sz val="10"/>
        <rFont val="宋体"/>
        <family val="0"/>
      </rPr>
      <t>、具有移动APP开发经验；</t>
    </r>
    <r>
      <rPr>
        <sz val="10"/>
        <rFont val="Arial"/>
        <family val="2"/>
      </rPr>
      <t xml:space="preserve">
3</t>
    </r>
    <r>
      <rPr>
        <sz val="10"/>
        <rFont val="宋体"/>
        <family val="0"/>
      </rPr>
      <t>、具有较强的工作责任心，良好的沟通协调能力、文字表达能力，严谨、细致、踏实的工作作风和积极主动的工作态度。</t>
    </r>
  </si>
  <si>
    <t>数据架构师</t>
  </si>
  <si>
    <t>1、负责数据架构数据管控工作（包括元数据、数据质量、数据生命周期、数据模型、数据标准等）；
2、负责大数据及人工智能方向技术研究及技术管理工作。</t>
  </si>
  <si>
    <t>1、具有较强的工作责任心和钻研精神，以及良好的沟通协调能力、学习能力；
2、熟练企业数据架构管理理论及工作经验；
3、熟悉数据分析挖掘技术，具有相关系统建设经验；
4、具有大型金融行业实践经验者优先。</t>
  </si>
  <si>
    <t>应用架构师</t>
  </si>
  <si>
    <t>1、负责完成应用方案的编写；
2、组织总体设计、系统设计、非功能性需求分析工作；
2、负责审核各类技术文档。</t>
  </si>
  <si>
    <r>
      <t>1</t>
    </r>
    <r>
      <rPr>
        <sz val="10"/>
        <rFont val="宋体"/>
        <family val="0"/>
      </rPr>
      <t>、熟悉</t>
    </r>
    <r>
      <rPr>
        <sz val="10"/>
        <rFont val="Arial"/>
        <family val="2"/>
      </rPr>
      <t>JAVA</t>
    </r>
    <r>
      <rPr>
        <sz val="10"/>
        <rFont val="宋体"/>
        <family val="0"/>
      </rPr>
      <t>、JSP、</t>
    </r>
    <r>
      <rPr>
        <sz val="10"/>
        <rFont val="Arial"/>
        <family val="2"/>
      </rPr>
      <t>C/C++</t>
    </r>
    <r>
      <rPr>
        <sz val="10"/>
        <rFont val="宋体"/>
        <family val="0"/>
      </rPr>
      <t>、</t>
    </r>
    <r>
      <rPr>
        <sz val="10"/>
        <rFont val="Arial"/>
        <family val="2"/>
      </rPr>
      <t>SQL</t>
    </r>
    <r>
      <rPr>
        <sz val="10"/>
        <rFont val="宋体"/>
        <family val="0"/>
      </rPr>
      <t>等编程技术；熟悉</t>
    </r>
    <r>
      <rPr>
        <sz val="10"/>
        <rFont val="Arial"/>
        <family val="2"/>
      </rPr>
      <t>WebsPhere</t>
    </r>
    <r>
      <rPr>
        <sz val="10"/>
        <rFont val="宋体"/>
        <family val="0"/>
      </rPr>
      <t>、</t>
    </r>
    <r>
      <rPr>
        <sz val="10"/>
        <rFont val="Arial"/>
        <family val="2"/>
      </rPr>
      <t>Oracle</t>
    </r>
    <r>
      <rPr>
        <sz val="10"/>
        <rFont val="宋体"/>
        <family val="0"/>
      </rPr>
      <t>技术；熟悉J2EE开发，了解J2EE开发各种常用设计模式，精通J2EE各常用组件；
2、具有较强的工作责任心，良好的沟通和协调能力，严谨、细致、踏实的工作作风和积极主动的工作态度。</t>
    </r>
  </si>
  <si>
    <t>应用研发岗</t>
  </si>
  <si>
    <t>1、负责开发小组的各项管理工作，负责组织程序设计、编码自查及代码检查等工作的具体实施；
2、协助项目经理做好版本计划，监控开发进度，协调开发风险；
3、负责持续集成和自动化测试相关工具的研发工作；
4、负责安全算法程序研发；
5、负责商用加密机系统的测试；
6、负责分布式数据库、NOSQL数据库的研发；
7、负责对全行提供分布式数据库、NOSQL数据库的技术支持。</t>
  </si>
  <si>
    <r>
      <t>1</t>
    </r>
    <r>
      <rPr>
        <sz val="10"/>
        <rFont val="宋体"/>
        <family val="0"/>
      </rPr>
      <t>、熟悉</t>
    </r>
    <r>
      <rPr>
        <sz val="10"/>
        <rFont val="Arial"/>
        <family val="2"/>
      </rPr>
      <t>JAVA</t>
    </r>
    <r>
      <rPr>
        <sz val="10"/>
        <rFont val="宋体"/>
        <family val="0"/>
      </rPr>
      <t>、JSP、</t>
    </r>
    <r>
      <rPr>
        <sz val="10"/>
        <rFont val="Arial"/>
        <family val="2"/>
      </rPr>
      <t>C/C++</t>
    </r>
    <r>
      <rPr>
        <sz val="10"/>
        <rFont val="宋体"/>
        <family val="0"/>
      </rPr>
      <t>、</t>
    </r>
    <r>
      <rPr>
        <sz val="10"/>
        <rFont val="Arial"/>
        <family val="2"/>
      </rPr>
      <t>SQL</t>
    </r>
    <r>
      <rPr>
        <sz val="10"/>
        <rFont val="宋体"/>
        <family val="0"/>
      </rPr>
      <t>等编程技术；熟悉</t>
    </r>
    <r>
      <rPr>
        <sz val="10"/>
        <rFont val="Arial"/>
        <family val="2"/>
      </rPr>
      <t>WebsPhere</t>
    </r>
    <r>
      <rPr>
        <sz val="10"/>
        <rFont val="宋体"/>
        <family val="0"/>
      </rPr>
      <t>、</t>
    </r>
    <r>
      <rPr>
        <sz val="10"/>
        <rFont val="Arial"/>
        <family val="2"/>
      </rPr>
      <t>Oracle</t>
    </r>
    <r>
      <rPr>
        <sz val="10"/>
        <rFont val="宋体"/>
        <family val="0"/>
      </rPr>
      <t>技术；熟悉J2EE开发，了解J2EE开发各种常用设计模式，精通J2EE各常用组件；
2、具有较强的工作责任心，良好的沟通和协调能力，严谨、细致、踏实的工作作风和积极主动的工作态度；</t>
    </r>
    <r>
      <rPr>
        <sz val="10"/>
        <rFont val="Arial"/>
        <family val="2"/>
      </rPr>
      <t xml:space="preserve">
3</t>
    </r>
    <r>
      <rPr>
        <sz val="10"/>
        <rFont val="宋体"/>
        <family val="0"/>
      </rPr>
      <t>、熟练分布式数据或</t>
    </r>
    <r>
      <rPr>
        <sz val="10"/>
        <rFont val="Arial"/>
        <family val="2"/>
      </rPr>
      <t>NOSQL</t>
    </r>
    <r>
      <rPr>
        <sz val="10"/>
        <rFont val="宋体"/>
        <family val="0"/>
      </rPr>
      <t>数据库原理；</t>
    </r>
    <r>
      <rPr>
        <sz val="10"/>
        <rFont val="Arial"/>
        <family val="2"/>
      </rPr>
      <t xml:space="preserve">
4</t>
    </r>
    <r>
      <rPr>
        <sz val="10"/>
        <rFont val="宋体"/>
        <family val="0"/>
      </rPr>
      <t>、熟悉</t>
    </r>
    <r>
      <rPr>
        <sz val="10"/>
        <rFont val="Arial"/>
        <family val="2"/>
      </rPr>
      <t>JAVA</t>
    </r>
    <r>
      <rPr>
        <sz val="10"/>
        <rFont val="宋体"/>
        <family val="0"/>
      </rPr>
      <t>语言开发、对</t>
    </r>
    <r>
      <rPr>
        <sz val="10"/>
        <rFont val="Arial"/>
        <family val="2"/>
      </rPr>
      <t>GO</t>
    </r>
    <r>
      <rPr>
        <sz val="10"/>
        <rFont val="宋体"/>
        <family val="0"/>
      </rPr>
      <t>语言有一定了解。</t>
    </r>
  </si>
  <si>
    <t>平台运维岗</t>
  </si>
  <si>
    <t xml:space="preserve">
1、负责研发开放平台环境的运行管理和变更；
2、负责智能运维平台的设计和研发。
</t>
  </si>
  <si>
    <t>1、具有较强的工作责任心和钻研精神，以及良好的沟通协调能力、学习能力；
2、熟悉JAVA、PYTHON、SHELL、C语言等开发技能；
3、有自动化运维开发经验优先。</t>
  </si>
  <si>
    <t>网络运维岗</t>
  </si>
  <si>
    <t xml:space="preserve">
1、负责研发网络环境运维管理和变更；
2、负责智能运维平台的设计和研发。
</t>
  </si>
  <si>
    <t>1、具有较强的工作责任心和钻研精神，以及良好的沟通协调能力、学习能力；
2、有自动化运维开发经验优先。</t>
  </si>
  <si>
    <t>开放平台应用研发岗</t>
  </si>
  <si>
    <t>1.  负责开放平台应用系统的需求分析、功能设计、系统设计、编码、技术测试，并完成相关技术文档的编写；
2.  参与生产环境中相关系统问题的排查和分析、性能调整；
3、负责相关技术人员的培训和指导。</t>
  </si>
  <si>
    <t>1、熟悉JAVA、JSP编程技术；熟悉WebsPhere、Oracle、MySQL技术；熟悉基于ajax的页面开发框架；熟悉J2EE开发，了解J2EE开发各种常用设计模式，精通J2EE各常用组件；熟悉JQuery、ExtJs等前台开发组件，掌握开发语言如Shell、Perl、Python等；熟悉Linux操作系统，了解C/C++语言；
2、熟悉Spring、Struts2、Mybatis、velocity等技术框架，熟悉设计模式；
3、了解MySql，Oracle等数据库的设计与开发并熟悉SQL语言；
4、具有较强的工作责任心，良好的沟通协调能力、文字表达能力，严谨、细致、踏实的工作作风和积极主动的工作态度；
5、具备银行金融类业务知识、参与过银行业相关IT系统研发经验的优先考虑；
6、具备多异构系统交互开发经历、开源框架、分布式技术、数据库调优、大数据分析、HADOOP等相关研发经验的优先考虑。</t>
  </si>
  <si>
    <t>移动端应用研发岗</t>
  </si>
  <si>
    <t>1.  负责移动端应用系统的需求分析、功能设计、系统设计、编码、技术测试，并完成相关技术文档的编写；
2.  参与生产环境中相关系统问题的排查和分析、性能调整；
3、负责相关技术人员的培训和指导。</t>
  </si>
  <si>
    <r>
      <t>1、、熟练掌握iOS或Android其中一种原生开发语言，深入理解客户端底层原理；
2、熟悉原生和H5混合开发模式，了解该模式的开发原理；
3、熟悉iOS或者Android客户端各版本特性，有客户端兼容性解决经验者优先；</t>
    </r>
    <r>
      <rPr>
        <sz val="10"/>
        <rFont val="Arial"/>
        <family val="2"/>
      </rPr>
      <t xml:space="preserve">
4</t>
    </r>
    <r>
      <rPr>
        <sz val="10"/>
        <rFont val="宋体"/>
        <family val="0"/>
      </rPr>
      <t>、具有较强的工作责任心，良好的沟通和协调能力，严谨、细致、踏实的工作作风和积极主动的工作态度；
5、熟练掌握iOS或Android架构设计、性能调优者优先。</t>
    </r>
  </si>
  <si>
    <t>新技术及场景创新研究</t>
  </si>
  <si>
    <t>1、跟踪研究业界前沿技术特性及应用创新，负责行业情报收集及产品对标，提出业务创新愿景；
2、开展新技术课题研究、可行性验证及原型框架开发及价值转化；
3、挖掘研究成果创新点，开展专利申请及保护工作。</t>
  </si>
  <si>
    <t>1、理解掌握不限于云计算、大数据、人工智能、区块链、物联网等新兴新兴技术及趋势之一；
2、精通C/C++、Java、Python、Go语言编程之一，熟悉MySQL技术或熟悉React、Vue等前端开技术之一；
3、具备快速学习能力和较好的逻辑思维能力，能独立完成技术分析及方案设计，制定相关技术领域标准；
4、具备积极主动的工作态度以及良好的沟通协调组织能力；
5、关注业界前沿技术发展，熟悉金融行业知识、具备相关科研项目或开源研发经验者优先。</t>
  </si>
  <si>
    <t>交互/视觉设计岗</t>
  </si>
  <si>
    <t>1、分析业务需求，根据业务需求输出交互设计稿或者高保真视觉效果图；
2、根据需求及用户研究的结果，完成界面的信息架构、流程设计和原型设计，提高产品的易用性；
2、对产品进行可用性测试和评估，提出改进方案，持续优化产品的用户体验；
3、针对评审定稿后的高保真设计稿，配合前端开发人员输出其实现代码所需的UI元素（色值规范、icon、切图等）； 
4、对业界最新潮流保持高度敏感性，每季度整理汇总视觉设计方面的最新动态；
5、协助开展产品的前期调研及后期的走访工作。</t>
  </si>
  <si>
    <t>美术、视觉设计、多媒体设计相关专业；工业设计、交互设计、艺术设计、心理学相关专业。</t>
  </si>
  <si>
    <r>
      <t>1、深入理解互联网产品的交互设计方法，对</t>
    </r>
    <r>
      <rPr>
        <sz val="10"/>
        <rFont val="Arial"/>
        <family val="2"/>
      </rPr>
      <t>PC</t>
    </r>
    <r>
      <rPr>
        <sz val="10"/>
        <rFont val="宋体"/>
        <family val="0"/>
      </rPr>
      <t>端和移动端的易用性有一定研究，并能快速构建用户使用场景；</t>
    </r>
    <r>
      <rPr>
        <sz val="10"/>
        <rFont val="Arial"/>
        <family val="2"/>
      </rPr>
      <t xml:space="preserve"> 
2</t>
    </r>
    <r>
      <rPr>
        <sz val="10"/>
        <rFont val="宋体"/>
        <family val="0"/>
      </rPr>
      <t>、有较好的逻辑思维能力，优秀的交互原型设计能力；熟练掌握需求分析、用户调研、产品可用性评估相关方法、可用性设计方法，基于可用性原则提出可行的设计改善方法。有出色的设计制作能力，能迅速有效的将想法转化为设计方案；
3、有良好的美学设计基础，精通Photoshop,Axure,IIUstrator等系列软件； 懂</t>
    </r>
    <r>
      <rPr>
        <sz val="10"/>
        <rFont val="Arial"/>
        <family val="2"/>
      </rPr>
      <t>CSS+HTML</t>
    </r>
    <r>
      <rPr>
        <sz val="10"/>
        <rFont val="宋体"/>
        <family val="0"/>
      </rPr>
      <t>更佳；</t>
    </r>
    <r>
      <rPr>
        <sz val="10"/>
        <rFont val="Arial"/>
        <family val="2"/>
      </rPr>
      <t xml:space="preserve">
4</t>
    </r>
    <r>
      <rPr>
        <sz val="10"/>
        <rFont val="宋体"/>
        <family val="0"/>
      </rPr>
      <t>、有较强的学习能力，良好的沟通能力及团队协作精神，能承受较大工作压力。</t>
    </r>
  </si>
  <si>
    <r>
      <t>_</t>
    </r>
    <r>
      <rPr>
        <b/>
        <u val="single"/>
        <sz val="16"/>
        <rFont val="华文仿宋"/>
        <family val="0"/>
      </rPr>
      <t>广州</t>
    </r>
    <r>
      <rPr>
        <b/>
        <sz val="16"/>
        <rFont val="华文仿宋"/>
        <family val="0"/>
      </rPr>
      <t>_研发部2018年上半年社会招聘需求计划表</t>
    </r>
  </si>
  <si>
    <t>广州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</si>
  <si>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t>
  </si>
  <si>
    <t>1、熟悉JAVA、C/C++、HTML5编程技术、APP设计开发；熟悉WAS等中间件、WebsPhere、J2EE开发；熟悉Oracle技术、PL/SQL编程技术；
2、具有较强的工作责任心，良好的沟通和协调能力，严谨、细致、踏实的工作作风和积极主动的工作态度；
3、有银行金融类业务、互联网金融业务等相关IT系统研发经验的优先考虑。</t>
  </si>
  <si>
    <r>
      <t>_</t>
    </r>
    <r>
      <rPr>
        <b/>
        <u val="single"/>
        <sz val="16"/>
        <rFont val="华文仿宋"/>
        <family val="0"/>
      </rPr>
      <t>上海</t>
    </r>
    <r>
      <rPr>
        <b/>
        <sz val="16"/>
        <rFont val="华文仿宋"/>
        <family val="0"/>
      </rPr>
      <t>_研发部2018年上半年社会招聘需求计划表</t>
    </r>
  </si>
  <si>
    <t>上海</t>
  </si>
  <si>
    <t>1、参与项目可行性分析；
2、参与应用系统的架构设计和落地实施； 
3、负责应用系统的需求分析、功能设计、系统设计、编码、测试、推广及维护支持工作，并完成相关技术文档的编写；
4、参与生产环境中相关系统问题的排查和分析、性能调整； 
5、负责相关技术人员的培训和指导。</t>
  </si>
  <si>
    <t>1、熟悉至少一种应用研发技术，包括JAVA、C/C++、DELPHI、SQL、SSH编程技术；WEBSPHERE、ORACLE技术、HADOOP\技术、TD、SAS、SOCKET等；基于AJAX的页面开发框架；J2EE开发及其设计模式和常用组件；JQUERY、EXTJS等前台开发组件。
2、具有较强的工作责任心，良好的沟通和协调能力，严谨、细致、踏实的工作作风和积极主动的工作态度。
3、有银行金融类业务、监管报送、风险管理、项目管理、经营分析及相关IT系统研发经验的优先考虑。
4、有多异构系统交互开发经历、开源框架、分布式技术、网格计算、数据库缓存、数据库调优、大数据分析及相关研发经验的优先考虑。</t>
  </si>
  <si>
    <t>人工智能领域
高级研究员
（创新实验室）</t>
  </si>
  <si>
    <t xml:space="preserve">1、参与项目可行性分析；
2、参与大数据及人工智能平台应用推广； 
3、负责相关数据分析师的培训和指导；
4、带领数据挖掘团队，进行数据分析、挖掘与探索，指导企业级大数据及人工智能平台产品规划与设计；
5、负责机器学习/深度学习前沿算法的跟踪和应用研究，保持与国内外同业数据科学圈的联系与交流，关注大数据、人工智能、机器学习在风控、营销、客服等业务领域的进展与实践情况；
6、负责应用统计建模、数据挖掘、机器学习、深度学习等方法建立数据模型，结合具体应用场景，提供完整的应用落地方案；
</t>
  </si>
  <si>
    <t>计算机及人工智能、模式识别、计算机视觉、自然语言处理、数学等相关专业</t>
  </si>
  <si>
    <t>1、有志于从事金融行业数据科学研究工作，加入工行新一代大数据和人工智能平台建设与推广，拥有金融行业从业经验更佳；
2、有良好的数学基础，精通Python或R；
3、在统计、机器学习方向有过深入的研究；熟练使用Tensorflow、Caffe以及Hadoop、Spark等平台； 
4、优秀的分析问题和解决问题的能力，较强的沟通能力和逻辑表达能力，具备良好的团队合作精神和主动意识，良好的自我驱动和学习能力；
5、有优秀的沟通能力，在数据挖掘领域有一定影响力；
6、具备良好的英语阅读能力。</t>
  </si>
  <si>
    <t>大数据及人工智能云
研究员
（创新实验室）</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</si>
  <si>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
6、负责企业级大数据及人工智能平台的规划、设计、研发与测试；
7、负责机器学习/深度学习项目的原型研发，结合具体应用场景，提供完整的技术解决方案。</t>
  </si>
  <si>
    <t>1、有志于加入工行新一代大数据和人工智能平台建设工作；
2、熟悉数据结构和算法设计；精通C、C++、Java或Python中的一门或多门语言，以及Linux和Shell编程；
3、在统计、机器学习、深度学习（如传统统计模型、深度神经网络、图模型等）方向有过深入的研究；熟悉Tensorflow、Caffe以及Hadoop、Spark等开发平台； 
4、优秀的分析问题和解决问题的能力，较强的沟通能力和逻辑表达能力，具备良好的团队合作精神和主动意识，良好的自我驱动和学习能力；
5、具备良好的英语阅读能力。</t>
  </si>
  <si>
    <t>应用支持岗</t>
  </si>
  <si>
    <t>1、对我行IT系统进行日常维护及技术支持工作；
2、完成并编制我行IT系统推广方案；
3、负责我行IT系统生产运维体系的治理和优化；
4、组织拟定有关应用系统投产及推广工程计划并组织实施；
5、跟踪有关应用系统的生产运行情况并协调解决生产问题。</t>
  </si>
  <si>
    <r>
      <t>1</t>
    </r>
    <r>
      <rPr>
        <sz val="10"/>
        <rFont val="宋体"/>
        <family val="0"/>
      </rPr>
      <t>、具有较强的工作责任心，良好的沟通和协调能力，吃苦耐劳、严谨踏实的工作作风、积极主动的工作态度；</t>
    </r>
    <r>
      <rPr>
        <sz val="10"/>
        <rFont val="Arial"/>
        <family val="2"/>
      </rPr>
      <t xml:space="preserve">
2</t>
    </r>
    <r>
      <rPr>
        <sz val="10"/>
        <rFont val="宋体"/>
        <family val="0"/>
      </rPr>
      <t>、以下两项至少熟悉一项：</t>
    </r>
    <r>
      <rPr>
        <sz val="10"/>
        <rFont val="Arial"/>
        <family val="2"/>
      </rPr>
      <t xml:space="preserve">
1</t>
    </r>
    <r>
      <rPr>
        <sz val="10"/>
        <rFont val="宋体"/>
        <family val="0"/>
      </rPr>
      <t>）数据库（</t>
    </r>
    <r>
      <rPr>
        <sz val="10"/>
        <rFont val="Arial"/>
        <family val="2"/>
      </rPr>
      <t>Oracle</t>
    </r>
    <r>
      <rPr>
        <sz val="10"/>
        <rFont val="宋体"/>
        <family val="0"/>
      </rPr>
      <t>、</t>
    </r>
    <r>
      <rPr>
        <sz val="10"/>
        <rFont val="Arial"/>
        <family val="2"/>
      </rPr>
      <t>MYSQL</t>
    </r>
    <r>
      <rPr>
        <sz val="10"/>
        <rFont val="宋体"/>
        <family val="0"/>
      </rPr>
      <t>）、中间件（</t>
    </r>
    <r>
      <rPr>
        <sz val="10"/>
        <rFont val="Arial"/>
        <family val="2"/>
      </rPr>
      <t>Websphere</t>
    </r>
    <r>
      <rPr>
        <sz val="10"/>
        <rFont val="宋体"/>
        <family val="0"/>
      </rPr>
      <t>）、操作系统（</t>
    </r>
    <r>
      <rPr>
        <sz val="10"/>
        <rFont val="Arial"/>
        <family val="2"/>
      </rPr>
      <t>AIX</t>
    </r>
    <r>
      <rPr>
        <sz val="10"/>
        <rFont val="宋体"/>
        <family val="0"/>
      </rPr>
      <t>、</t>
    </r>
    <r>
      <rPr>
        <sz val="10"/>
        <rFont val="Arial"/>
        <family val="2"/>
      </rPr>
      <t>SUSE</t>
    </r>
    <r>
      <rPr>
        <sz val="10"/>
        <rFont val="宋体"/>
        <family val="0"/>
      </rPr>
      <t>）、网络等系统网络知识；</t>
    </r>
    <r>
      <rPr>
        <sz val="10"/>
        <rFont val="Arial"/>
        <family val="2"/>
      </rPr>
      <t xml:space="preserve">
2</t>
    </r>
    <r>
      <rPr>
        <sz val="10"/>
        <rFont val="宋体"/>
        <family val="0"/>
      </rPr>
      <t>）熟悉</t>
    </r>
    <r>
      <rPr>
        <sz val="10"/>
        <rFont val="Arial"/>
        <family val="2"/>
      </rPr>
      <t>C/C++</t>
    </r>
    <r>
      <rPr>
        <sz val="10"/>
        <rFont val="宋体"/>
        <family val="0"/>
      </rPr>
      <t>、</t>
    </r>
    <r>
      <rPr>
        <sz val="10"/>
        <rFont val="Arial"/>
        <family val="2"/>
      </rPr>
      <t>JAVA</t>
    </r>
    <r>
      <rPr>
        <sz val="10"/>
        <rFont val="宋体"/>
        <family val="0"/>
      </rPr>
      <t>、</t>
    </r>
    <r>
      <rPr>
        <sz val="10"/>
        <rFont val="Arial"/>
        <family val="2"/>
      </rPr>
      <t>SHELL</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编程技术；熟悉基于</t>
    </r>
    <r>
      <rPr>
        <sz val="10"/>
        <rFont val="Arial"/>
        <family val="2"/>
      </rPr>
      <t>ajax</t>
    </r>
    <r>
      <rPr>
        <sz val="10"/>
        <rFont val="宋体"/>
        <family val="0"/>
      </rPr>
      <t>的页面开发框架。</t>
    </r>
    <r>
      <rPr>
        <sz val="10"/>
        <rFont val="Arial"/>
        <family val="2"/>
      </rPr>
      <t xml:space="preserve">
3</t>
    </r>
    <r>
      <rPr>
        <sz val="10"/>
        <rFont val="宋体"/>
        <family val="0"/>
      </rPr>
      <t>、熟悉以下一种技术或是某一业务领域者优先：</t>
    </r>
    <r>
      <rPr>
        <sz val="10"/>
        <rFont val="Arial"/>
        <family val="2"/>
      </rPr>
      <t xml:space="preserve">
1</t>
    </r>
    <r>
      <rPr>
        <sz val="10"/>
        <rFont val="宋体"/>
        <family val="0"/>
      </rPr>
      <t>）熟悉ZooKeeper、dubbo、dsf、mybatis、hbase、分布式缓存等相关分布式服务框架及相关数据库技术；</t>
    </r>
    <r>
      <rPr>
        <sz val="10"/>
        <rFont val="Arial"/>
        <family val="2"/>
      </rPr>
      <t xml:space="preserve">
2</t>
    </r>
    <r>
      <rPr>
        <sz val="10"/>
        <rFont val="宋体"/>
        <family val="0"/>
      </rPr>
      <t>）银行金融类业务、财务会计业务、企业</t>
    </r>
    <r>
      <rPr>
        <sz val="10"/>
        <rFont val="Arial"/>
        <family val="2"/>
      </rPr>
      <t>erp</t>
    </r>
    <r>
      <rPr>
        <sz val="10"/>
        <rFont val="宋体"/>
        <family val="0"/>
      </rPr>
      <t>业务、基金管理业务、保险理财业务等业务领域。</t>
    </r>
  </si>
  <si>
    <t>应用研发岗（外高桥、嘉定园区）</t>
  </si>
  <si>
    <t>1.按时完成前端页面/后端服务器编码实现；
2.独立解决系统测试问题，保证开发质量。</t>
  </si>
  <si>
    <t>1）数据库（Oracle、MYSQL）、中间件（Websphere）、操作系统（AIX、SUSE）、网络等系统网络知识；</t>
  </si>
  <si>
    <t>北京研发部2018年上半年社会招聘需求计划表</t>
  </si>
  <si>
    <t>工作年限及特殊要求</t>
  </si>
  <si>
    <t>任职要求</t>
  </si>
  <si>
    <t>应用研发岗
（J2EE开发方向）</t>
  </si>
  <si>
    <t>北京</t>
  </si>
  <si>
    <t>参与工商银行网上银行、手机银行等互联网金融应用的研发工作</t>
  </si>
  <si>
    <t>1、负责PC端和移动端Web应用开发：1）熟练掌握Java、JSP、Servlet、JavaScrip、CSS、HTML等J2EE相关开发语言和开发技术，对HTML5和CSS3有较深入的了解，熟练使用jQuery、React、AngularJS等Web前端框架中一种以上；2）熟练掌握面向对象分析与设计思想及常见的设计模式；3）熟悉Oracle数据库和PL/SQL开发；4）熟悉Struts、Spring、Mybatis等符合J2EE标准的开发框架，熟练使用WebSphere、Weblogic、Tomcat、Jboss等常用应用服务器中间件中的一种以上；5）熟悉HTTP/HTTPS、TCP/IP协议和Socket通信机制，以及XML、JSON等常见报文格式。
2、经验要求：参加过完整的企业级网站系统前端开发项目。有网上银行、手机银行、电商、O2O等互联网金融相关PC端或移动端Web应用系统研发经验者、有IBM BTT框架使用经验者、有敏捷开发实践经验者、对安全认证深入了解者优先。</t>
  </si>
  <si>
    <t>应用研发岗
（移动终端方向）</t>
  </si>
  <si>
    <t>参与工商银行移动终端类应用系统的研发工作</t>
  </si>
  <si>
    <t>1、、熟练掌握iOS或Android其中一种原生开发语言，深入理解客户端底层原理；
2、熟悉原生和H5混合开发模式，了解该模式的开发原理。
3、熟悉iOS或者Android客户端各版本特性，有客户端兼容性解决经验者优先；
4、熟练掌握iOS或Android架构设计、性能调优者优先</t>
  </si>
  <si>
    <t>应用研发岗
（数据库方向）</t>
  </si>
  <si>
    <t>参与工商银行网上银行与手机银行等互联网金融应用后台数据架构设计与研发</t>
  </si>
  <si>
    <t>1.参与过3个以上中大型项目的设计和开发，有数据库设计工作经验优者优先；
2.精通Oracle、Mysql其中一种，深入理解数据库工作原理，有数据库调优相关经验，有Oracle经验者优先；
3.熟悉主流数据分布式方法，掌握数据库读写分离、分库分表原则，有实施经验者优先；
4.熟悉JAVA、C、C++其中一种开发语言，熟悉Linux、AIX等系统；
5.掌握数据库相关理论知识，取得过相关认证者优先；
6.具有较好的沟通能力、问题解决、计划能力。</t>
  </si>
  <si>
    <t>应用研发岗
（主机方向）</t>
  </si>
  <si>
    <t>1、负责银行核心系统模块的单元设计工作
2、负责银行核心系统的软件开发
3、参与工商银行主机系统前后端联机交易的研发工作</t>
  </si>
  <si>
    <t>1、熟悉IBM主机系统，了解zOS操作系统，掌握cobol语言；
2、熟悉金融业务及参加过银行系统建设者优先；
3、熟悉银行业务，有核心系统存款以及会计产品相关经验者优先。</t>
  </si>
  <si>
    <t>应用测试岗
（自动化测试方向）</t>
  </si>
  <si>
    <t>1.参与项目的需求分析，测试设计
2.设计自动化测试架构，管理自动化测试框架搭建及维护工作
3.完成日常技术支持工作
4.指导培养有潜力的初中级测试人员学习自动化测试工具以帮助团队提高工作效率</t>
  </si>
  <si>
    <t>1.精通测试理论知识，2年以上自动化测试经验，1年以上软件开发经验；
2.精通至少一种脚本语言，如Ruby，Python，JavaScript；
3.精通Java程序设计语言及WEB应用系统开发；
4.熟悉Jekins持续集成管理工具，可以独立完成环境搭建及任务配置；
5.掌握JUnit单元自动化测试工具，独立完成Java程序单元自动化测试案例编写；或掌握iOS XCTest/UITest/xCode Coverage自动化测试和覆盖率工具，独立完成Objective-C程序单元自动化测试案例编写；或掌握Android Instrumentation/Emma自动化测试工具和覆盖率工具，独立完成Android程序单元自动化测试案例编写；
6.具备优秀的学习能力，良好的沟通能力，文档编写能力。
7.搭建和开发过自动化测试框架者优先；</t>
  </si>
  <si>
    <t>应用测试岗
(性能测试方向)</t>
  </si>
  <si>
    <t>1 负责产品性能测试工作，与项目团队协作开展工作并实施性能测试任务。
2 分析整理性能测试需求，制定性能测试方案并落实执行。
3 执行测试场景，收集各项性能指标并进行初步分析。
4 编制性能测试报告。</t>
  </si>
  <si>
    <t>1 掌握性能测试基本理论和方法，1年以上性能测试经验；
2 精通loadrunner操作，能独立进行性能测试脚本编写；
3 熟悉至少一种数据库系统管理，如Oracle，MySQL，SQLServer。
4 掌握web、应用服务器、数据库、缓存服务等主要性能指标的采集和分析；
5 有互联网产品、基于PaaS云产品性能测试经验者优先；
6 具备良好的学习能力和沟通能力。</t>
  </si>
  <si>
    <t>应用测试岗
（功能测试方向）</t>
  </si>
  <si>
    <t>参与工商银行网上银行、手机银行、电话银行等互联网金融相关PC端或移动端测试工作</t>
  </si>
  <si>
    <t>1.参与过大、中型项目的测试分析和设计工作；
2.熟悉测试理论知识；熟悉并掌握专业及相关领域内的业务知识；熟悉国家相关金融政策法规；
3.熟悉金融市场业务知识；
4.能够读懂程序代码逻辑；
5.能够独立完成测试策略的编写，测试功能的全流程验证，并能针对现有系统的易用性提出改进建议；
6.有较好的问题解决能力、沟通协调能力以及创新能力。</t>
  </si>
  <si>
    <t>基础技术平台研究及研发岗
（Java方向）</t>
  </si>
  <si>
    <t>参与工商银行服务端系统的研究及研发工作</t>
  </si>
  <si>
    <t>1、熟练掌握spring、struts、zookeeper、kafka等开源框架内部源码及运行原理；
2、熟练掌握java虚拟机性能调优及问题分析原理；
3、有丰富的大型后台系统研发设计经验；</t>
  </si>
  <si>
    <t>基础技术平台研究及研发岗
（移动终端方向）1</t>
  </si>
  <si>
    <t>参与工商银行移动终端类应用底层框架研究及研发工作</t>
  </si>
  <si>
    <t>1、有著名互联网公司iOS/Android客户端主持设计研发的经历
2、熟练掌握iOS/Android构设计、性能调优、APP研发等相关技术</t>
  </si>
  <si>
    <t>基础技术平台研究及研发岗
（移动终端方向）2</t>
  </si>
  <si>
    <t>1、有著名互联网公司安卓客户端主持设计研发的经历
2、熟练掌握React、Vue等web框架；
3、熟练掌握ReactNative、Weex等跨端开发框架</t>
  </si>
  <si>
    <t>基础技术平台研究及研发岗
（C语言方向）</t>
  </si>
  <si>
    <t>参与工商银行服务端系统底层框架研究及研发工作</t>
  </si>
  <si>
    <t>1、掌握nginx、redis其本身的技术原理和整体框架；
2、对于nginx、redis源代码熟练掌握；
3、熟练掌握Linxu系统下C语言研发及性能调优、问题分析</t>
  </si>
  <si>
    <t>基础技术平台研究及研发岗
（计算机视觉方向）</t>
  </si>
  <si>
    <t>参与工商银行AR、VR等图形图像相关系统的研究及研发工作</t>
  </si>
  <si>
    <t>计算机、计算机视觉、图像处理、图形学等相关专业</t>
  </si>
  <si>
    <t>1、深入了解常用图形图像算法（人脸检测、2d及3d物体识别跟踪、SLAM等）；
2、熟练掌握OpenCV、Dlib、OPENGL等常用计算机视觉库原理及代码；
3、熟悉Unity、vuforia等相关软件
4、有AR、VR系统的研发经验，有良好的程序设计研发能力，参与研发过商用AR、VR系统；</t>
  </si>
  <si>
    <t>基础技术平台研究及研发岗
（机器学习方向）</t>
  </si>
  <si>
    <t>参与工商银行移动终端类应用系统的研究及研发工作</t>
  </si>
  <si>
    <t>模式识别、图像处理、计算机视觉、应用数学等相关专业</t>
  </si>
  <si>
    <t>1、深入了解机器学习常用算法（决策树、分类、回归、聚类、概率模型等和SIFT／SURF等图像处理算法等）；
2、深入了解深度学习常用算法和实现原理（CNN/RNN等）；
3、熟练使用Tensorflow、Caffe等深度学习框架，及TendorflowLite、CoreML等移动端机器学习框架，
4、较强的算法实现能力，熟练掌握 C/C++ 编程，熟悉 Shell/Python/Matlab 编程，精通OpenCV软件。
5、丰富的机器学习、深度学习项目研发经验，同时具备移动端运行深度学习研发的经验；
6、有较强的研究能力、问题分析能力和代码优化能力。能够阅读英文技术文档及论文，可以快速掌握并运用业界新技术成果。
7、具备较好的沟通表达能力和团队合作意识。
8、在图形图像、机器视觉等会议、期刊发表过文章者优先。</t>
  </si>
  <si>
    <t>基础技术平台研究及研发岗
（直播平台后台）</t>
  </si>
  <si>
    <t>参与工商银行直播平台后台设计与研发工作</t>
  </si>
  <si>
    <t>1、精通高性能服务器编程采用的核心技术，如IO处理、多线程；
2、熟悉linux开发，熟悉Java/Python/php中的任意一种；
3、有大规模高并发互联网应用的设计和开发经验，熟悉常规的分布式架构，熟悉数据库、缓存、消息队列等中间件的原理及使用；
4、掌握性能分析和调优手段，对系统稳定性、扩展性有思考 ；
以下条件优先考虑：
1、有全栈开发，分布式系统，大数据系统构建相关经验；
2、有视频CDN开发经验，精通视频CDN架构、策略、调度、建设及优化；</t>
  </si>
  <si>
    <t>基础技术平台研究及研发岗
（流媒体直播客户端研发工程师）</t>
  </si>
  <si>
    <t>参与工商银行直播平台前端设计研究与研发工作</t>
  </si>
  <si>
    <t>1、本科及以上学历，计算机、通信等相关专业；
2、具有扎实的编程功底，良好的设计能力和编程习惯；
3、熟悉C++, 熟悉FFMpeg，了解Android / iOS开发；
4、具备移动端推流/播放相关开发经验，熟悉常见的音视频压缩格式；
5、熟悉RTMP、HLS、RTP、RTCP等流媒体传输协议，
6、积极乐观，责任心强，工作认真细致，具备良好的服务意识，具有良好的团队沟通与协作能力。</t>
  </si>
  <si>
    <t>基础技术平台研究及研发岗
（大数据分析师）</t>
  </si>
  <si>
    <t>1、设计开发大数据存储和分析系统，对互联网金融领域运营数据进行分析挖掘；
2、针对业务场景设计机器学习算法、建立模型，并持续优化改进；
3、持续跟进业界动态，把最新技术成果应用到业务开发。</t>
  </si>
  <si>
    <t>计算机、数学、统计等相关专业</t>
  </si>
  <si>
    <t>1、硕士及以上学历，计算机、数学、统计等相关专业；
2、熟悉java、Python或R语言，精通SQL，熟悉Linux平台；
3、熟悉主流的数据存储计算平台，比如：Hadoop、Spark、Storm、HBase、Hive等；
4、熟练掌握时间序列分析、聚类、分类、回归，关联规则等机器学习算法，有大数据量的结构化数据挖掘经验；
5、有电商物流数据挖掘从业或项目经验，熟悉电商业务模式的优先考虑；
6、具备较好的沟通表达能力和团队合作意识；</t>
  </si>
  <si>
    <t>安全研究及研发岗
（移动端方向）</t>
  </si>
  <si>
    <t>参与工商银行移动端安全设计、开发工作</t>
  </si>
  <si>
    <t>1、熟悉iOS、Android操作系统，熟悉APP的加密、混淆、动态调试、加固等技术，具有客户端逆向分析经验；
2、掌握移动端开发技术，包括java、C语言，熟悉HTML5开发。
3、熟悉安全攻防技术，能够开发移动端调试检测、模拟器检测、设备追踪等，有移动端安全对抗实际经验。
4、具有钻研能力和英文阅读能力，能够主动跟踪研究业界新技术应用，具备沟通协作表达能力。
5、对各类攻防技术、金融系统整体安全防护有深入理解者优先。</t>
  </si>
  <si>
    <t>安全研究及研发岗
（PC端方向）</t>
  </si>
  <si>
    <t>参与工商银行PC端安全设计、开发工作</t>
  </si>
  <si>
    <t>1、熟悉windows操作系统安全机制、具有攻防对抗经验；
2、掌握各类浏览器控件、插件、扩展的开发技术；
3、掌握windows应用、服务、驱动的开发技术；
4、具有客户端逆向分析经验；
5、具有钻研能力和英文阅读能力，能够主动跟踪研究业界新技术应用，具备沟通协作表达能力。
5、对各类攻防技术、金融系统整体安全防护有深入理解者优先。</t>
  </si>
  <si>
    <t>电子银行开放平台研发测试环境运维岗</t>
  </si>
  <si>
    <t>参与工商银行电子银行相关应用运维相关工作</t>
  </si>
  <si>
    <t>1、熟悉Linux/AIX操作系统Shell等脚本，可以独立完成编写运维所需的工具；
2、熟悉WebSphere/Tomcat/WebLogic等中间件，可以独立进行版本安装和日常问题排查；
3、熟悉IHS/Nginx等Web服务器，可以独立进行版本安装和日常问题排查；
4、熟悉Oracle/MySQL等数据库，可以独立进行版本安装和日常问题排查；
5、具备较好的沟通表达能力和团队合作意识；</t>
  </si>
  <si>
    <t>开发平台应用研发岗</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</si>
  <si>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Delphi</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3、有IT资产配置、信息安全、云管理平台、基础设施专业管理与自动化研究规划及研发经验的优先考虑；
4、有开源框架、分布式技术、大数据分析及相关研发经验的优先考虑。</t>
    </r>
  </si>
  <si>
    <t>开放平台专业技术岗</t>
  </si>
  <si>
    <t>1、参与开放平台专业技术的前瞻性研究以及我行适用性分析；
2、参与开放平台基础设施专业规划设计与研究、技术规范编制；
3、参与基础设施专业技术研发与技术研究、产品测评，并提供专业技术支持与服务；
4、参与开放平台专业工程项目；
5、负责项目技术人员的培训和指导。</t>
  </si>
  <si>
    <t>1、熟悉UNIX、Linux、Windows操作系统原理和架构；熟悉数据库核心原理，熟悉Oracle、MySQL、SQLServer架构，掌握基于各类关系型数据库的SQL开发技能（SQL、PL/SQL、T-SQL），了解NoSQL数据库的使用和管理；熟悉业界存储产品的架构和机制，了解分布式文件系统原理；熟悉开源虚拟化KVM和XEN技术原理、云计算技术；掌握开发语言如C/C++、Shell、Perl、Python等；
2、具有较强的工作责任心，良好的沟通和协调能力，严谨、细致、踏实的工作作风和积极主动的工作态度；
3、有基础设施架构规划、工程实施、技术研究及运用落地经验者优先；
4、有Linux内核研发、开源数据库研发、KVM研发经验者优先。
5、有机器学习等人工智能算法研究及AIOps、智能机器人等研发经验者优先。
6、有KAFKA,ACTIVE MQ等开源中间件研发经验者优先。</t>
  </si>
  <si>
    <r>
      <t>1</t>
    </r>
    <r>
      <rPr>
        <sz val="10"/>
        <rFont val="宋体"/>
        <family val="0"/>
      </rPr>
      <t>、具有较强的工作责任心，良好的表达沟通和协调能力，吃苦耐劳、严谨踏实的工作作风、积极主动的工作态度；具有良好的分析解决问题的能力，主动好学，具有良好的团队协作能力。</t>
    </r>
    <r>
      <rPr>
        <sz val="10"/>
        <rFont val="Arial"/>
        <family val="2"/>
      </rPr>
      <t xml:space="preserve">
2</t>
    </r>
    <r>
      <rPr>
        <sz val="10"/>
        <rFont val="宋体"/>
        <family val="0"/>
      </rPr>
      <t>、以下两项至少熟悉一项：</t>
    </r>
    <r>
      <rPr>
        <sz val="10"/>
        <rFont val="Arial"/>
        <family val="2"/>
      </rPr>
      <t xml:space="preserve">
1</t>
    </r>
    <r>
      <rPr>
        <sz val="10"/>
        <rFont val="宋体"/>
        <family val="0"/>
      </rPr>
      <t>）数据库（</t>
    </r>
    <r>
      <rPr>
        <sz val="10"/>
        <rFont val="Arial"/>
        <family val="2"/>
      </rPr>
      <t>Oracle</t>
    </r>
    <r>
      <rPr>
        <sz val="10"/>
        <rFont val="宋体"/>
        <family val="0"/>
      </rPr>
      <t>、</t>
    </r>
    <r>
      <rPr>
        <sz val="10"/>
        <rFont val="Arial"/>
        <family val="2"/>
      </rPr>
      <t>MYSQL</t>
    </r>
    <r>
      <rPr>
        <sz val="10"/>
        <rFont val="宋体"/>
        <family val="0"/>
      </rPr>
      <t>）、中间件（</t>
    </r>
    <r>
      <rPr>
        <sz val="10"/>
        <rFont val="Arial"/>
        <family val="2"/>
      </rPr>
      <t>Websphere</t>
    </r>
    <r>
      <rPr>
        <sz val="10"/>
        <rFont val="宋体"/>
        <family val="0"/>
      </rPr>
      <t>）、操作系统（</t>
    </r>
    <r>
      <rPr>
        <sz val="10"/>
        <rFont val="Arial"/>
        <family val="2"/>
      </rPr>
      <t>AIX</t>
    </r>
    <r>
      <rPr>
        <sz val="10"/>
        <rFont val="宋体"/>
        <family val="0"/>
      </rPr>
      <t>、</t>
    </r>
    <r>
      <rPr>
        <sz val="10"/>
        <rFont val="Arial"/>
        <family val="2"/>
      </rPr>
      <t>SUSE</t>
    </r>
    <r>
      <rPr>
        <sz val="10"/>
        <rFont val="宋体"/>
        <family val="0"/>
      </rPr>
      <t>）、网络等系统网络知识；</t>
    </r>
    <r>
      <rPr>
        <sz val="10"/>
        <rFont val="Arial"/>
        <family val="2"/>
      </rPr>
      <t xml:space="preserve">
2</t>
    </r>
    <r>
      <rPr>
        <sz val="10"/>
        <rFont val="宋体"/>
        <family val="0"/>
      </rPr>
      <t>）熟悉</t>
    </r>
    <r>
      <rPr>
        <sz val="10"/>
        <rFont val="Arial"/>
        <family val="2"/>
      </rPr>
      <t>C/C++</t>
    </r>
    <r>
      <rPr>
        <sz val="10"/>
        <rFont val="宋体"/>
        <family val="0"/>
      </rPr>
      <t>、</t>
    </r>
    <r>
      <rPr>
        <sz val="10"/>
        <rFont val="Arial"/>
        <family val="2"/>
      </rPr>
      <t>JAVA</t>
    </r>
    <r>
      <rPr>
        <sz val="10"/>
        <rFont val="宋体"/>
        <family val="0"/>
      </rPr>
      <t>、</t>
    </r>
    <r>
      <rPr>
        <sz val="10"/>
        <rFont val="Arial"/>
        <family val="2"/>
      </rPr>
      <t>SQL</t>
    </r>
    <r>
      <rPr>
        <sz val="10"/>
        <rFont val="宋体"/>
        <family val="0"/>
      </rPr>
      <t>、</t>
    </r>
    <r>
      <rPr>
        <sz val="10"/>
        <rFont val="Arial"/>
        <family val="2"/>
      </rPr>
      <t>SSH</t>
    </r>
    <r>
      <rPr>
        <sz val="10"/>
        <rFont val="宋体"/>
        <family val="0"/>
      </rPr>
      <t>、</t>
    </r>
    <r>
      <rPr>
        <sz val="10"/>
        <rFont val="Arial"/>
        <family val="2"/>
      </rPr>
      <t>SHELL</t>
    </r>
    <r>
      <rPr>
        <sz val="10"/>
        <rFont val="宋体"/>
        <family val="0"/>
      </rPr>
      <t>、</t>
    </r>
    <r>
      <rPr>
        <sz val="10"/>
        <rFont val="Arial"/>
        <family val="2"/>
      </rPr>
      <t>PHP</t>
    </r>
    <r>
      <rPr>
        <sz val="10"/>
        <rFont val="宋体"/>
        <family val="0"/>
      </rPr>
      <t>、</t>
    </r>
    <r>
      <rPr>
        <sz val="10"/>
        <rFont val="Arial"/>
        <family val="2"/>
      </rPr>
      <t>Perl</t>
    </r>
    <r>
      <rPr>
        <sz val="10"/>
        <rFont val="宋体"/>
        <family val="0"/>
      </rPr>
      <t>、</t>
    </r>
    <r>
      <rPr>
        <sz val="10"/>
        <rFont val="Arial"/>
        <family val="2"/>
      </rPr>
      <t>Python</t>
    </r>
    <r>
      <rPr>
        <sz val="10"/>
        <rFont val="宋体"/>
        <family val="0"/>
      </rPr>
      <t>等编程技术；熟悉基于</t>
    </r>
    <r>
      <rPr>
        <sz val="10"/>
        <rFont val="Arial"/>
        <family val="2"/>
      </rPr>
      <t>ajax</t>
    </r>
    <r>
      <rPr>
        <sz val="10"/>
        <rFont val="宋体"/>
        <family val="0"/>
      </rPr>
      <t>的页面开发框架。</t>
    </r>
    <r>
      <rPr>
        <sz val="10"/>
        <rFont val="Arial"/>
        <family val="2"/>
      </rPr>
      <t xml:space="preserve">
3</t>
    </r>
    <r>
      <rPr>
        <sz val="10"/>
        <rFont val="宋体"/>
        <family val="0"/>
      </rPr>
      <t>、熟悉以下一种技术或是某一业务领域者优先：</t>
    </r>
    <r>
      <rPr>
        <sz val="10"/>
        <rFont val="Arial"/>
        <family val="2"/>
      </rPr>
      <t xml:space="preserve">
1</t>
    </r>
    <r>
      <rPr>
        <sz val="10"/>
        <rFont val="宋体"/>
        <family val="0"/>
      </rPr>
      <t>）熟悉ZooKeeper、dubbo、dsf、mybatis、hbase、分布式缓存等相关分布式服务框架及相关数据库技术；大数据相关技术，熟悉hadoop平台；Domino相关技术；Sharepoiont相关技术；</t>
    </r>
    <r>
      <rPr>
        <sz val="10"/>
        <rFont val="Arial"/>
        <family val="2"/>
      </rPr>
      <t xml:space="preserve">
2</t>
    </r>
    <r>
      <rPr>
        <sz val="10"/>
        <rFont val="宋体"/>
        <family val="0"/>
      </rPr>
      <t>）银行金融类业务、财务会计业务、基金管理业务、互联网金融等业务领域。</t>
    </r>
    <r>
      <rPr>
        <sz val="10"/>
        <rFont val="Arial"/>
        <family val="2"/>
      </rPr>
      <t xml:space="preserve">
3</t>
    </r>
    <r>
      <rPr>
        <sz val="10"/>
        <rFont val="宋体"/>
        <family val="0"/>
      </rPr>
      <t>）熟悉移动</t>
    </r>
    <r>
      <rPr>
        <sz val="10"/>
        <rFont val="Arial"/>
        <family val="2"/>
      </rPr>
      <t>APP</t>
    </r>
    <r>
      <rPr>
        <sz val="10"/>
        <rFont val="宋体"/>
        <family val="0"/>
      </rPr>
      <t>开发和测试流程，有网上银行、手机银行、电商、社交网站等互联网金融相关PC端或移动端Web应用系统研发经验者优先。</t>
    </r>
    <r>
      <rPr>
        <sz val="10"/>
        <rFont val="Arial"/>
        <family val="2"/>
      </rPr>
      <t xml:space="preserve">
4</t>
    </r>
    <r>
      <rPr>
        <sz val="10"/>
        <rFont val="宋体"/>
        <family val="0"/>
      </rPr>
      <t>）具有业务逻辑场景及业务系统架构安全设计经验，有互联网金融公司安全工作经验，对安全认证深入了解者优先。</t>
    </r>
  </si>
  <si>
    <t>杭州研发部2018年上半年社会招聘需求计划表</t>
  </si>
  <si>
    <t>杭州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</si>
  <si>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
6、负责Docker容器、容器编排技术研究及云平台系统设计开发。</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</si>
  <si>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Delphi</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3、有银行金融类业务、财务会计、证券经纪业务、电子商务、企业erp业务、金融市场、基金管理、金融模型研究及相关IT系统研发经验的优先考虑；
4、有多异构系统交互开发经历、开源框架、分布式技术、网格计算、数据库缓存、数据库调优、大数据分析及相关研发经验的优先考虑。</t>
    </r>
    <r>
      <rPr>
        <sz val="10"/>
        <rFont val="Arial"/>
        <family val="2"/>
      </rPr>
      <t xml:space="preserve">
5</t>
    </r>
    <r>
      <rPr>
        <sz val="10"/>
        <rFont val="宋体"/>
        <family val="0"/>
      </rPr>
      <t>、在大型金融类项目中担任过架构师或核心模块实现者等关键角色的优先考虑。</t>
    </r>
  </si>
  <si>
    <t>应用支持（上海）2018年上半年社会招聘需求计划表</t>
  </si>
  <si>
    <t>1、对工行核心银行主机系统进行技术支持；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</si>
  <si>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</si>
  <si>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t>
  </si>
  <si>
    <t>应用支持（北京）2018年上半年社会招聘需求计划表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</si>
</sst>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2">
    <font>
      <sz val="12"/>
      <name val="宋体"/>
      <family val="0"/>
    </font>
    <font>
      <b/>
      <sz val="16"/>
      <name val="华文仿宋"/>
      <family val="0"/>
    </font>
    <font>
      <b/>
      <sz val="10"/>
      <name val="宋体"/>
      <family val="0"/>
    </font>
    <font>
      <sz val="10"/>
      <name val="宋体"/>
      <family val="0"/>
    </font>
    <font>
      <sz val="10"/>
      <color indexed="10"/>
      <name val="宋体"/>
      <family val="0"/>
    </font>
    <font>
      <sz val="10"/>
      <name val="Arial"/>
      <family val="2"/>
    </font>
    <font>
      <sz val="12"/>
      <color indexed="12"/>
      <name val="宋体"/>
      <family val="0"/>
    </font>
    <font>
      <sz val="10"/>
      <color indexed="12"/>
      <name val="宋体"/>
      <family val="0"/>
    </font>
    <font>
      <b/>
      <sz val="12"/>
      <name val="宋体"/>
      <family val="0"/>
    </font>
    <font>
      <sz val="11"/>
      <name val="宋体"/>
      <family val="0"/>
    </font>
    <font>
      <b/>
      <sz val="12"/>
      <color indexed="10"/>
      <name val="宋体"/>
      <family val="0"/>
    </font>
    <font>
      <b/>
      <u val="single"/>
      <sz val="16"/>
      <name val="华文仿宋"/>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1"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0" fillId="0" borderId="0" xfId="0" applyFont="1" applyFill="1" applyAlignment="1">
      <alignment/>
    </xf>
    <xf numFmtId="0" fontId="3" fillId="0" borderId="3"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vertical="center"/>
    </xf>
    <xf numFmtId="0" fontId="3" fillId="2" borderId="0" xfId="0" applyFont="1" applyFill="1" applyAlignment="1">
      <alignment vertical="center"/>
    </xf>
    <xf numFmtId="0" fontId="4" fillId="0" borderId="0" xfId="0" applyFont="1" applyAlignment="1">
      <alignment horizontal="center" vertical="center"/>
    </xf>
    <xf numFmtId="0" fontId="3" fillId="0" borderId="1"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3" fillId="0" borderId="0" xfId="0" applyFont="1" applyFill="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0" fillId="3" borderId="0" xfId="0" applyFill="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Alignment="1">
      <alignment vertical="center"/>
    </xf>
    <xf numFmtId="0" fontId="0" fillId="3" borderId="0" xfId="0" applyFont="1" applyFill="1" applyAlignment="1">
      <alignment horizontal="center"/>
    </xf>
    <xf numFmtId="0" fontId="0" fillId="3" borderId="0" xfId="0" applyFont="1" applyFill="1" applyAlignment="1">
      <alignment horizontal="center" wrapText="1"/>
    </xf>
    <xf numFmtId="0" fontId="0" fillId="3" borderId="0" xfId="0" applyFont="1" applyFill="1" applyAlignment="1">
      <alignment/>
    </xf>
    <xf numFmtId="0" fontId="8" fillId="3" borderId="0" xfId="0" applyFont="1" applyFill="1" applyAlignment="1">
      <alignment horizontal="center"/>
    </xf>
    <xf numFmtId="0" fontId="0" fillId="3" borderId="0" xfId="0" applyFont="1" applyFill="1" applyAlignment="1">
      <alignment wrapText="1"/>
    </xf>
    <xf numFmtId="0" fontId="0" fillId="3" borderId="0" xfId="0" applyFont="1" applyFill="1" applyAlignment="1">
      <alignment vertical="center"/>
    </xf>
    <xf numFmtId="0" fontId="3" fillId="0" borderId="0" xfId="0" applyFont="1" applyAlignment="1">
      <alignment horizontal="center" vertical="center"/>
    </xf>
    <xf numFmtId="0" fontId="9" fillId="0" borderId="0" xfId="0" applyFont="1" applyFill="1" applyBorder="1" applyAlignment="1">
      <alignment vertical="center" wrapText="1"/>
    </xf>
    <xf numFmtId="0" fontId="9" fillId="0" borderId="0" xfId="0" applyFont="1" applyFill="1" applyAlignment="1">
      <alignment vertical="center" wrapText="1"/>
    </xf>
    <xf numFmtId="0" fontId="0" fillId="3" borderId="0" xfId="0" applyFont="1" applyFill="1" applyAlignment="1">
      <alignment vertical="center"/>
    </xf>
    <xf numFmtId="0" fontId="3"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0" xfId="0" applyFont="1" applyAlignment="1">
      <alignment vertical="center"/>
    </xf>
    <xf numFmtId="0" fontId="3" fillId="0" borderId="2" xfId="0"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Fill="1" applyBorder="1" applyAlignment="1">
      <alignment vertical="center" wrapText="1"/>
    </xf>
    <xf numFmtId="0" fontId="0" fillId="0" borderId="0" xfId="0" applyFont="1" applyFill="1" applyAlignment="1">
      <alignment/>
    </xf>
    <xf numFmtId="0" fontId="0" fillId="0" borderId="0" xfId="0" applyFont="1" applyAlignment="1">
      <alignment/>
    </xf>
    <xf numFmtId="0" fontId="10" fillId="3" borderId="0" xfId="0" applyFont="1" applyFill="1" applyAlignment="1">
      <alignment vertical="center"/>
    </xf>
    <xf numFmtId="0" fontId="8" fillId="3" borderId="0" xfId="0" applyFont="1" applyFill="1" applyAlignment="1">
      <alignment horizontal="center" wrapText="1"/>
    </xf>
    <xf numFmtId="0" fontId="8" fillId="3" borderId="0" xfId="0" applyFont="1" applyFill="1" applyAlignment="1">
      <alignment/>
    </xf>
    <xf numFmtId="0" fontId="8" fillId="3" borderId="0" xfId="0" applyFont="1" applyFill="1" applyAlignment="1">
      <alignment wrapText="1"/>
    </xf>
    <xf numFmtId="0" fontId="5" fillId="0" borderId="2" xfId="0" applyNumberFormat="1" applyFont="1" applyFill="1" applyBorder="1" applyAlignment="1">
      <alignment horizontal="left" vertical="center" wrapText="1"/>
    </xf>
    <xf numFmtId="0" fontId="3" fillId="0" borderId="0" xfId="0" applyFont="1" applyFill="1" applyAlignment="1">
      <alignment horizontal="center" vertical="center"/>
    </xf>
    <xf numFmtId="0" fontId="8" fillId="3" borderId="0" xfId="0" applyFont="1" applyFill="1" applyAlignment="1">
      <alignment vertical="center"/>
    </xf>
    <xf numFmtId="0" fontId="2" fillId="0"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vertical="center"/>
    </xf>
    <xf numFmtId="0" fontId="10" fillId="3" borderId="0" xfId="0" applyFont="1" applyFill="1" applyAlignment="1">
      <alignment horizontal="center"/>
    </xf>
    <xf numFmtId="0" fontId="0" fillId="0" borderId="0" xfId="0" applyNumberFormat="1" applyFont="1" applyFill="1" applyAlignment="1">
      <alignment vertical="center"/>
    </xf>
    <xf numFmtId="0" fontId="0" fillId="0" borderId="0" xfId="0" applyNumberFormat="1" applyFont="1" applyFill="1" applyAlignment="1">
      <alignment horizontal="center" vertical="center"/>
    </xf>
    <xf numFmtId="0" fontId="0" fillId="3" borderId="0" xfId="0" applyFont="1" applyFill="1" applyAlignment="1">
      <alignment vertical="center"/>
    </xf>
  </cellXfs>
  <cellStyles count="7">
    <cellStyle name="Normal" xfId="0"/>
    <cellStyle name="常规_Sheet1" xfId="15"/>
    <cellStyle name="Comma" xfId="16"/>
    <cellStyle name="Currency" xfId="17"/>
    <cellStyle name="Comma [0]" xfId="18"/>
    <cellStyle name="Percent"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
  <sheetViews>
    <sheetView zoomScaleSheetLayoutView="100" workbookViewId="0" topLeftCell="A1">
      <pane xSplit="3" ySplit="2" topLeftCell="D3" activePane="bottomRight" state="frozen"/>
      <selection pane="bottomRight" activeCell="J14" sqref="J14"/>
    </sheetView>
  </sheetViews>
  <sheetFormatPr defaultColWidth="9.00390625" defaultRowHeight="14.25"/>
  <cols>
    <col min="1" max="1" width="5.00390625" style="26" bestFit="1" customWidth="1"/>
    <col min="2" max="2" width="16.25390625" style="27" customWidth="1"/>
    <col min="3" max="3" width="7.00390625" style="27" customWidth="1"/>
    <col min="4" max="4" width="40.75390625" style="12" customWidth="1"/>
    <col min="5" max="5" width="5.00390625" style="26" customWidth="1"/>
    <col min="6" max="7" width="8.50390625" style="27" bestFit="1" customWidth="1"/>
    <col min="8" max="8" width="18.00390625" style="28" customWidth="1"/>
    <col min="9" max="9" width="53.50390625" style="28" customWidth="1"/>
    <col min="10" max="247" width="9.00390625" style="12" customWidth="1"/>
  </cols>
  <sheetData>
    <row r="1" spans="1:9" ht="33.75" customHeight="1">
      <c r="A1" s="3" t="s">
        <v>0</v>
      </c>
      <c r="B1" s="3"/>
      <c r="C1" s="3"/>
      <c r="D1" s="3"/>
      <c r="E1" s="3"/>
      <c r="F1" s="3"/>
      <c r="G1" s="3"/>
      <c r="H1" s="3"/>
      <c r="I1" s="3"/>
    </row>
    <row r="2" spans="1:9" ht="27.75" customHeight="1">
      <c r="A2" s="4" t="s">
        <v>1</v>
      </c>
      <c r="B2" s="5" t="s">
        <v>2</v>
      </c>
      <c r="C2" s="4" t="s">
        <v>3</v>
      </c>
      <c r="D2" s="4" t="s">
        <v>4</v>
      </c>
      <c r="E2" s="5" t="s">
        <v>5</v>
      </c>
      <c r="F2" s="5" t="s">
        <v>6</v>
      </c>
      <c r="G2" s="5" t="s">
        <v>7</v>
      </c>
      <c r="H2" s="5" t="s">
        <v>8</v>
      </c>
      <c r="I2" s="5" t="s">
        <v>9</v>
      </c>
    </row>
    <row r="3" spans="1:247" s="17" customFormat="1" ht="61.5" customHeight="1">
      <c r="A3" s="6">
        <v>1</v>
      </c>
      <c r="B3" s="6" t="s">
        <v>10</v>
      </c>
      <c r="C3" s="6" t="s">
        <v>11</v>
      </c>
      <c r="D3" s="18" t="s">
        <v>12</v>
      </c>
      <c r="E3" s="6">
        <v>1</v>
      </c>
      <c r="F3" s="6" t="s">
        <v>13</v>
      </c>
      <c r="G3" s="6" t="s">
        <v>14</v>
      </c>
      <c r="H3" s="18" t="s">
        <v>15</v>
      </c>
      <c r="I3" s="21" t="s">
        <v>16</v>
      </c>
      <c r="J3" s="1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row>
    <row r="4" spans="1:10" s="2" customFormat="1" ht="55.5" customHeight="1">
      <c r="A4" s="6">
        <v>2</v>
      </c>
      <c r="B4" s="6" t="s">
        <v>17</v>
      </c>
      <c r="C4" s="6" t="s">
        <v>11</v>
      </c>
      <c r="D4" s="18" t="s">
        <v>18</v>
      </c>
      <c r="E4" s="6">
        <v>1</v>
      </c>
      <c r="F4" s="6" t="s">
        <v>13</v>
      </c>
      <c r="G4" s="6" t="s">
        <v>14</v>
      </c>
      <c r="H4" s="18" t="s">
        <v>15</v>
      </c>
      <c r="I4" s="21" t="s">
        <v>19</v>
      </c>
      <c r="J4" s="12"/>
    </row>
    <row r="5" spans="1:248" ht="58.5" customHeight="1">
      <c r="A5" s="6">
        <v>3</v>
      </c>
      <c r="B5" s="6" t="s">
        <v>20</v>
      </c>
      <c r="C5" s="6" t="s">
        <v>11</v>
      </c>
      <c r="D5" s="18" t="s">
        <v>21</v>
      </c>
      <c r="E5" s="6">
        <v>1</v>
      </c>
      <c r="F5" s="6" t="s">
        <v>13</v>
      </c>
      <c r="G5" s="6" t="s">
        <v>14</v>
      </c>
      <c r="H5" s="18" t="s">
        <v>15</v>
      </c>
      <c r="I5" s="18" t="s">
        <v>22</v>
      </c>
      <c r="IN5" s="12"/>
    </row>
    <row r="6" spans="1:256" s="17" customFormat="1" ht="61.5">
      <c r="A6" s="6">
        <v>4</v>
      </c>
      <c r="B6" s="6" t="s">
        <v>23</v>
      </c>
      <c r="C6" s="6" t="s">
        <v>11</v>
      </c>
      <c r="D6" s="18" t="s">
        <v>24</v>
      </c>
      <c r="E6" s="6">
        <v>2</v>
      </c>
      <c r="F6" s="6" t="s">
        <v>13</v>
      </c>
      <c r="G6" s="6" t="s">
        <v>14</v>
      </c>
      <c r="H6" s="18" t="s">
        <v>15</v>
      </c>
      <c r="I6" s="21" t="s">
        <v>25</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c r="IO6"/>
      <c r="IP6"/>
      <c r="IQ6"/>
      <c r="IR6"/>
      <c r="IS6"/>
      <c r="IT6"/>
      <c r="IU6"/>
      <c r="IV6"/>
    </row>
    <row r="7" spans="1:256" s="37" customFormat="1" ht="129" customHeight="1">
      <c r="A7" s="6">
        <v>5</v>
      </c>
      <c r="B7" s="6" t="s">
        <v>26</v>
      </c>
      <c r="C7" s="6" t="s">
        <v>11</v>
      </c>
      <c r="D7" s="18" t="s">
        <v>27</v>
      </c>
      <c r="E7" s="6">
        <v>16</v>
      </c>
      <c r="F7" s="6" t="s">
        <v>13</v>
      </c>
      <c r="G7" s="6" t="s">
        <v>14</v>
      </c>
      <c r="H7" s="18" t="s">
        <v>15</v>
      </c>
      <c r="I7" s="21" t="s">
        <v>28</v>
      </c>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c r="IO7"/>
      <c r="IP7"/>
      <c r="IQ7"/>
      <c r="IR7"/>
      <c r="IS7"/>
      <c r="IT7"/>
      <c r="IU7"/>
      <c r="IV7"/>
    </row>
    <row r="8" spans="1:9" ht="51" customHeight="1">
      <c r="A8" s="6">
        <v>6</v>
      </c>
      <c r="B8" s="6" t="s">
        <v>29</v>
      </c>
      <c r="C8" s="6" t="s">
        <v>11</v>
      </c>
      <c r="D8" s="18" t="s">
        <v>30</v>
      </c>
      <c r="E8" s="6">
        <v>4</v>
      </c>
      <c r="F8" s="6" t="s">
        <v>13</v>
      </c>
      <c r="G8" s="6" t="s">
        <v>14</v>
      </c>
      <c r="H8" s="18" t="s">
        <v>15</v>
      </c>
      <c r="I8" s="18" t="s">
        <v>31</v>
      </c>
    </row>
    <row r="9" spans="1:256" s="25" customFormat="1" ht="51" customHeight="1">
      <c r="A9" s="6">
        <v>7</v>
      </c>
      <c r="B9" s="6" t="s">
        <v>32</v>
      </c>
      <c r="C9" s="6" t="s">
        <v>11</v>
      </c>
      <c r="D9" s="18" t="s">
        <v>33</v>
      </c>
      <c r="E9" s="6">
        <v>1</v>
      </c>
      <c r="F9" s="6" t="s">
        <v>13</v>
      </c>
      <c r="G9" s="6" t="s">
        <v>14</v>
      </c>
      <c r="H9" s="18" t="s">
        <v>15</v>
      </c>
      <c r="I9" s="18" t="s">
        <v>34</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c r="IO9"/>
      <c r="IP9"/>
      <c r="IQ9"/>
      <c r="IR9"/>
      <c r="IS9"/>
      <c r="IT9"/>
      <c r="IU9"/>
      <c r="IV9"/>
    </row>
    <row r="10" spans="1:247" s="83" customFormat="1" ht="114.75" customHeight="1">
      <c r="A10" s="6">
        <v>8</v>
      </c>
      <c r="B10" s="6" t="s">
        <v>35</v>
      </c>
      <c r="C10" s="53" t="s">
        <v>11</v>
      </c>
      <c r="D10" s="18" t="s">
        <v>36</v>
      </c>
      <c r="E10" s="6">
        <v>22</v>
      </c>
      <c r="F10" s="6" t="s">
        <v>13</v>
      </c>
      <c r="G10" s="6" t="s">
        <v>14</v>
      </c>
      <c r="H10" s="18" t="s">
        <v>15</v>
      </c>
      <c r="I10" s="18" t="s">
        <v>37</v>
      </c>
      <c r="J10" s="85"/>
      <c r="K10" s="12"/>
      <c r="L10" s="86"/>
      <c r="M10" s="86"/>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row>
    <row r="11" spans="1:247" s="83" customFormat="1" ht="103.5" customHeight="1">
      <c r="A11" s="6">
        <v>9</v>
      </c>
      <c r="B11" s="6" t="s">
        <v>38</v>
      </c>
      <c r="C11" s="53" t="s">
        <v>11</v>
      </c>
      <c r="D11" s="18" t="s">
        <v>39</v>
      </c>
      <c r="E11" s="6">
        <v>2</v>
      </c>
      <c r="F11" s="6" t="s">
        <v>13</v>
      </c>
      <c r="G11" s="6" t="s">
        <v>14</v>
      </c>
      <c r="H11" s="18" t="s">
        <v>15</v>
      </c>
      <c r="I11" s="18" t="s">
        <v>40</v>
      </c>
      <c r="J11" s="85"/>
      <c r="K11" s="12"/>
      <c r="L11" s="86"/>
      <c r="M11" s="86"/>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row>
    <row r="12" spans="1:247" s="83" customFormat="1" ht="114.75" customHeight="1">
      <c r="A12" s="6">
        <v>10</v>
      </c>
      <c r="B12" s="6" t="s">
        <v>41</v>
      </c>
      <c r="C12" s="53" t="s">
        <v>11</v>
      </c>
      <c r="D12" s="18" t="s">
        <v>42</v>
      </c>
      <c r="E12" s="6">
        <v>4</v>
      </c>
      <c r="F12" s="6" t="s">
        <v>13</v>
      </c>
      <c r="G12" s="6" t="s">
        <v>14</v>
      </c>
      <c r="H12" s="18" t="s">
        <v>15</v>
      </c>
      <c r="I12" s="18" t="s">
        <v>43</v>
      </c>
      <c r="J12" s="85"/>
      <c r="K12" s="12"/>
      <c r="L12" s="86"/>
      <c r="M12" s="86"/>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row>
    <row r="13" spans="1:247" s="83" customFormat="1" ht="163.5" customHeight="1">
      <c r="A13" s="6">
        <v>11</v>
      </c>
      <c r="B13" s="6" t="s">
        <v>44</v>
      </c>
      <c r="C13" s="53" t="s">
        <v>11</v>
      </c>
      <c r="D13" s="18" t="s">
        <v>45</v>
      </c>
      <c r="E13" s="6">
        <v>2</v>
      </c>
      <c r="F13" s="6" t="s">
        <v>46</v>
      </c>
      <c r="G13" s="6" t="s">
        <v>14</v>
      </c>
      <c r="H13" s="18" t="s">
        <v>15</v>
      </c>
      <c r="I13" s="18" t="s">
        <v>47</v>
      </c>
      <c r="J13" s="85"/>
      <c r="K13" s="12"/>
      <c r="L13" s="86"/>
      <c r="M13" s="86"/>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row>
    <row r="14" spans="1:256" s="25" customFormat="1" ht="14.25">
      <c r="A14" s="30"/>
      <c r="B14" s="31"/>
      <c r="C14" s="31"/>
      <c r="D14" s="32"/>
      <c r="E14" s="84">
        <f>SUM(E3:E13)</f>
        <v>56</v>
      </c>
      <c r="F14" s="31"/>
      <c r="G14" s="31"/>
      <c r="H14" s="34"/>
      <c r="I14" s="34"/>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87"/>
      <c r="IM14" s="87"/>
      <c r="IN14" s="87"/>
      <c r="IO14" s="87"/>
      <c r="IP14" s="87"/>
      <c r="IQ14" s="87"/>
      <c r="IR14" s="87"/>
      <c r="IS14" s="87"/>
      <c r="IT14" s="87"/>
      <c r="IU14" s="87"/>
      <c r="IV14" s="87"/>
    </row>
  </sheetData>
  <sheetProtection/>
  <autoFilter ref="A2:I14"/>
  <mergeCells count="1">
    <mergeCell ref="A1:I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V4"/>
  <sheetViews>
    <sheetView zoomScaleSheetLayoutView="100" workbookViewId="0" topLeftCell="A1">
      <pane xSplit="2" ySplit="2" topLeftCell="C3" activePane="bottomRight" state="frozen"/>
      <selection pane="bottomRight" activeCell="J4" sqref="J4"/>
    </sheetView>
  </sheetViews>
  <sheetFormatPr defaultColWidth="9.00390625" defaultRowHeight="14.25"/>
  <cols>
    <col min="1" max="1" width="5.00390625" style="26" bestFit="1" customWidth="1"/>
    <col min="2" max="2" width="11.375" style="27" customWidth="1"/>
    <col min="3" max="3" width="7.75390625" style="27" customWidth="1"/>
    <col min="4" max="4" width="43.50390625" style="12" customWidth="1"/>
    <col min="5" max="5" width="5.00390625" style="26" customWidth="1"/>
    <col min="6" max="7" width="8.50390625" style="27" bestFit="1" customWidth="1"/>
    <col min="8" max="8" width="17.125" style="28" customWidth="1"/>
    <col min="9" max="9" width="53.50390625" style="28" customWidth="1"/>
    <col min="10" max="247" width="9.00390625" style="12" customWidth="1"/>
    <col min="248" max="16384" width="9.00390625" style="29" customWidth="1"/>
  </cols>
  <sheetData>
    <row r="1" spans="1:256" s="1" customFormat="1" ht="33.75" customHeight="1">
      <c r="A1" s="3" t="s">
        <v>48</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29"/>
      <c r="IO1" s="29"/>
      <c r="IP1" s="29"/>
      <c r="IQ1" s="29"/>
      <c r="IR1" s="29"/>
      <c r="IS1" s="29"/>
      <c r="IT1" s="29"/>
      <c r="IU1" s="29"/>
      <c r="IV1" s="29"/>
    </row>
    <row r="2" spans="1:256" s="1" customFormat="1" ht="27.75" customHeight="1">
      <c r="A2" s="4" t="s">
        <v>1</v>
      </c>
      <c r="B2" s="5" t="s">
        <v>2</v>
      </c>
      <c r="C2" s="4" t="s">
        <v>3</v>
      </c>
      <c r="D2" s="4" t="s">
        <v>4</v>
      </c>
      <c r="E2" s="5" t="s">
        <v>5</v>
      </c>
      <c r="F2" s="5" t="s">
        <v>6</v>
      </c>
      <c r="G2" s="5" t="s">
        <v>7</v>
      </c>
      <c r="H2" s="81" t="s">
        <v>8</v>
      </c>
      <c r="I2" s="5"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29"/>
      <c r="IO2" s="29"/>
      <c r="IP2" s="29"/>
      <c r="IQ2" s="29"/>
      <c r="IR2" s="29"/>
      <c r="IS2" s="29"/>
      <c r="IT2" s="29"/>
      <c r="IU2" s="29"/>
      <c r="IV2" s="29"/>
    </row>
    <row r="3" spans="1:256" s="23" customFormat="1" ht="99" customHeight="1">
      <c r="A3" s="82">
        <v>1</v>
      </c>
      <c r="B3" s="6" t="s">
        <v>26</v>
      </c>
      <c r="C3" s="82" t="s">
        <v>49</v>
      </c>
      <c r="D3" s="18" t="s">
        <v>50</v>
      </c>
      <c r="E3" s="6">
        <v>80</v>
      </c>
      <c r="F3" s="6" t="s">
        <v>13</v>
      </c>
      <c r="G3" s="6" t="s">
        <v>14</v>
      </c>
      <c r="H3" s="19" t="s">
        <v>15</v>
      </c>
      <c r="I3" s="18" t="s">
        <v>51</v>
      </c>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29"/>
      <c r="IO3" s="29"/>
      <c r="IP3" s="29"/>
      <c r="IQ3" s="29"/>
      <c r="IR3" s="29"/>
      <c r="IS3" s="29"/>
      <c r="IT3" s="29"/>
      <c r="IU3" s="29"/>
      <c r="IV3" s="29"/>
    </row>
    <row r="4" spans="1:256" s="25" customFormat="1" ht="14.25">
      <c r="A4" s="30"/>
      <c r="B4" s="31"/>
      <c r="C4" s="31"/>
      <c r="D4" s="32"/>
      <c r="E4" s="33">
        <v>80</v>
      </c>
      <c r="F4" s="31"/>
      <c r="G4" s="31"/>
      <c r="H4" s="34"/>
      <c r="I4" s="34"/>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5"/>
      <c r="IM4" s="35"/>
      <c r="IN4" s="35"/>
      <c r="IO4" s="35"/>
      <c r="IP4" s="35"/>
      <c r="IQ4" s="35"/>
      <c r="IR4" s="35"/>
      <c r="IS4" s="35"/>
      <c r="IT4" s="35"/>
      <c r="IU4" s="35"/>
      <c r="IV4" s="35"/>
    </row>
  </sheetData>
  <sheetProtection/>
  <autoFilter ref="A2:I4"/>
  <mergeCells count="1">
    <mergeCell ref="A1:I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V8"/>
  <sheetViews>
    <sheetView zoomScaleSheetLayoutView="100" workbookViewId="0" topLeftCell="A6">
      <selection activeCell="J8" sqref="J8"/>
    </sheetView>
  </sheetViews>
  <sheetFormatPr defaultColWidth="9.00390625" defaultRowHeight="14.25"/>
  <cols>
    <col min="1" max="1" width="5.00390625" style="26" bestFit="1" customWidth="1"/>
    <col min="2" max="2" width="12.625" style="27" customWidth="1"/>
    <col min="3" max="3" width="7.00390625" style="27" customWidth="1"/>
    <col min="4" max="4" width="29.25390625" style="12" customWidth="1"/>
    <col min="5" max="5" width="5.00390625" style="26" customWidth="1"/>
    <col min="6" max="7" width="8.50390625" style="27" bestFit="1" customWidth="1"/>
    <col min="8" max="8" width="17.125" style="28" customWidth="1"/>
    <col min="9" max="9" width="65.50390625" style="28" customWidth="1"/>
    <col min="10" max="248" width="9.00390625" style="12" customWidth="1"/>
    <col min="249" max="16384" width="9.00390625" style="29" customWidth="1"/>
  </cols>
  <sheetData>
    <row r="1" spans="1:256" s="1" customFormat="1" ht="33.75" customHeight="1">
      <c r="A1" s="3" t="s">
        <v>52</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29"/>
      <c r="IP1" s="29"/>
      <c r="IQ1" s="29"/>
      <c r="IR1" s="29"/>
      <c r="IS1" s="29"/>
      <c r="IT1" s="29"/>
      <c r="IU1" s="29"/>
      <c r="IV1" s="29"/>
    </row>
    <row r="2" spans="1:256" s="1" customFormat="1" ht="27.75" customHeight="1">
      <c r="A2" s="4" t="s">
        <v>1</v>
      </c>
      <c r="B2" s="5" t="s">
        <v>2</v>
      </c>
      <c r="C2" s="4" t="s">
        <v>3</v>
      </c>
      <c r="D2" s="4" t="s">
        <v>4</v>
      </c>
      <c r="E2" s="5" t="s">
        <v>5</v>
      </c>
      <c r="F2" s="5" t="s">
        <v>6</v>
      </c>
      <c r="G2" s="5" t="s">
        <v>7</v>
      </c>
      <c r="H2" s="5" t="s">
        <v>8</v>
      </c>
      <c r="I2" s="5"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29"/>
      <c r="IP2" s="29"/>
      <c r="IQ2" s="29"/>
      <c r="IR2" s="29"/>
      <c r="IS2" s="29"/>
      <c r="IT2" s="29"/>
      <c r="IU2" s="29"/>
      <c r="IV2" s="29"/>
    </row>
    <row r="3" spans="1:256" s="73" customFormat="1" ht="123" customHeight="1">
      <c r="A3" s="6">
        <v>1</v>
      </c>
      <c r="B3" s="6" t="s">
        <v>26</v>
      </c>
      <c r="C3" s="6" t="s">
        <v>53</v>
      </c>
      <c r="D3" s="18" t="s">
        <v>54</v>
      </c>
      <c r="E3" s="6">
        <v>30</v>
      </c>
      <c r="F3" s="6" t="s">
        <v>13</v>
      </c>
      <c r="G3" s="6" t="s">
        <v>14</v>
      </c>
      <c r="H3" s="18" t="s">
        <v>15</v>
      </c>
      <c r="I3" s="18" t="s">
        <v>55</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36"/>
      <c r="IO3" s="36"/>
      <c r="IP3" s="36"/>
      <c r="IQ3" s="36"/>
      <c r="IR3" s="36"/>
      <c r="IS3" s="36"/>
      <c r="IT3" s="36"/>
      <c r="IU3" s="36"/>
      <c r="IV3" s="36"/>
    </row>
    <row r="4" spans="1:256" s="73" customFormat="1" ht="168.75" customHeight="1">
      <c r="A4" s="6">
        <v>2</v>
      </c>
      <c r="B4" s="6" t="s">
        <v>56</v>
      </c>
      <c r="C4" s="6" t="s">
        <v>53</v>
      </c>
      <c r="D4" s="18" t="s">
        <v>57</v>
      </c>
      <c r="E4" s="6">
        <v>2</v>
      </c>
      <c r="F4" s="6" t="s">
        <v>58</v>
      </c>
      <c r="G4" s="6" t="s">
        <v>14</v>
      </c>
      <c r="H4" s="18" t="s">
        <v>15</v>
      </c>
      <c r="I4" s="18" t="s">
        <v>59</v>
      </c>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36"/>
      <c r="IO4" s="36"/>
      <c r="IP4" s="36"/>
      <c r="IQ4" s="36"/>
      <c r="IR4" s="36"/>
      <c r="IS4" s="36"/>
      <c r="IT4" s="36"/>
      <c r="IU4" s="36"/>
      <c r="IV4" s="36"/>
    </row>
    <row r="5" spans="1:256" s="73" customFormat="1" ht="180">
      <c r="A5" s="6">
        <v>3</v>
      </c>
      <c r="B5" s="6" t="s">
        <v>60</v>
      </c>
      <c r="C5" s="6" t="s">
        <v>53</v>
      </c>
      <c r="D5" s="18" t="s">
        <v>61</v>
      </c>
      <c r="E5" s="6">
        <v>3</v>
      </c>
      <c r="F5" s="6" t="s">
        <v>58</v>
      </c>
      <c r="G5" s="6" t="s">
        <v>14</v>
      </c>
      <c r="H5" s="18" t="s">
        <v>15</v>
      </c>
      <c r="I5" s="18" t="s">
        <v>62</v>
      </c>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36"/>
      <c r="IO5" s="36"/>
      <c r="IP5" s="36"/>
      <c r="IQ5" s="36"/>
      <c r="IR5" s="36"/>
      <c r="IS5" s="36"/>
      <c r="IT5" s="36"/>
      <c r="IU5" s="36"/>
      <c r="IV5" s="36"/>
    </row>
    <row r="6" spans="1:256" s="36" customFormat="1" ht="148.5" customHeight="1">
      <c r="A6" s="6">
        <v>4</v>
      </c>
      <c r="B6" s="60" t="s">
        <v>63</v>
      </c>
      <c r="C6" s="60" t="s">
        <v>53</v>
      </c>
      <c r="D6" s="49" t="s">
        <v>64</v>
      </c>
      <c r="E6" s="60">
        <v>15</v>
      </c>
      <c r="F6" s="60" t="s">
        <v>13</v>
      </c>
      <c r="G6" s="60" t="s">
        <v>14</v>
      </c>
      <c r="H6" s="18" t="s">
        <v>15</v>
      </c>
      <c r="I6" s="78" t="s">
        <v>65</v>
      </c>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O6" s="29"/>
      <c r="IP6" s="29"/>
      <c r="IQ6" s="29"/>
      <c r="IR6" s="29"/>
      <c r="IS6" s="29"/>
      <c r="IT6" s="29"/>
      <c r="IU6" s="29"/>
      <c r="IV6" s="29"/>
    </row>
    <row r="7" spans="1:256" s="73" customFormat="1" ht="48.75" customHeight="1">
      <c r="A7" s="6">
        <v>5</v>
      </c>
      <c r="B7" s="65" t="s">
        <v>66</v>
      </c>
      <c r="C7" s="65" t="s">
        <v>53</v>
      </c>
      <c r="D7" s="18" t="s">
        <v>67</v>
      </c>
      <c r="E7" s="6">
        <v>2</v>
      </c>
      <c r="F7" s="18" t="s">
        <v>13</v>
      </c>
      <c r="G7" s="18" t="s">
        <v>14</v>
      </c>
      <c r="H7" s="18" t="s">
        <v>15</v>
      </c>
      <c r="I7" s="18" t="s">
        <v>68</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29"/>
      <c r="IO7" s="29"/>
      <c r="IP7" s="29"/>
      <c r="IQ7" s="29"/>
      <c r="IR7" s="29"/>
      <c r="IS7" s="29"/>
      <c r="IT7" s="29"/>
      <c r="IU7" s="29"/>
      <c r="IV7" s="29"/>
    </row>
    <row r="8" spans="1:256" s="74" customFormat="1" ht="14.25">
      <c r="A8" s="33"/>
      <c r="B8" s="75"/>
      <c r="C8" s="75"/>
      <c r="D8" s="76"/>
      <c r="E8" s="33">
        <f>SUM(E3:E7)</f>
        <v>52</v>
      </c>
      <c r="F8" s="75"/>
      <c r="G8" s="75"/>
      <c r="H8" s="77"/>
      <c r="I8" s="77"/>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80"/>
      <c r="IP8" s="80"/>
      <c r="IQ8" s="80"/>
      <c r="IR8" s="80"/>
      <c r="IS8" s="80"/>
      <c r="IT8" s="80"/>
      <c r="IU8" s="80"/>
      <c r="IV8" s="80"/>
    </row>
  </sheetData>
  <sheetProtection/>
  <autoFilter ref="A2:IV8"/>
  <mergeCells count="1">
    <mergeCell ref="A1:I1"/>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C3" sqref="C3"/>
    </sheetView>
  </sheetViews>
  <sheetFormatPr defaultColWidth="9.00390625" defaultRowHeight="22.5" customHeight="1"/>
  <cols>
    <col min="1" max="1" width="9.00390625" style="40" customWidth="1"/>
    <col min="2" max="2" width="12.125" style="40" customWidth="1"/>
    <col min="3" max="3" width="9.00390625" style="40" customWidth="1"/>
    <col min="4" max="4" width="19.125" style="40" customWidth="1"/>
    <col min="5" max="5" width="9.00390625" style="41" customWidth="1"/>
    <col min="6" max="7" width="9.00390625" style="40" customWidth="1"/>
    <col min="8" max="8" width="18.125" style="40" customWidth="1"/>
    <col min="9" max="9" width="59.875" style="40" customWidth="1"/>
    <col min="10" max="16384" width="9.00390625" style="40" customWidth="1"/>
  </cols>
  <sheetData>
    <row r="1" spans="1:9" ht="27.75" customHeight="1">
      <c r="A1" s="3" t="s">
        <v>69</v>
      </c>
      <c r="B1" s="3"/>
      <c r="C1" s="3"/>
      <c r="D1" s="3"/>
      <c r="E1" s="3"/>
      <c r="F1" s="3"/>
      <c r="G1" s="3"/>
      <c r="H1" s="3"/>
      <c r="I1" s="11"/>
    </row>
    <row r="2" spans="1:9" ht="14.25">
      <c r="A2" s="5" t="s">
        <v>1</v>
      </c>
      <c r="B2" s="5" t="s">
        <v>2</v>
      </c>
      <c r="C2" s="5" t="s">
        <v>3</v>
      </c>
      <c r="D2" s="5" t="s">
        <v>4</v>
      </c>
      <c r="E2" s="5" t="s">
        <v>5</v>
      </c>
      <c r="F2" s="5" t="s">
        <v>6</v>
      </c>
      <c r="G2" s="5" t="s">
        <v>7</v>
      </c>
      <c r="H2" s="5" t="s">
        <v>70</v>
      </c>
      <c r="I2" s="5" t="s">
        <v>71</v>
      </c>
    </row>
    <row r="3" spans="1:9" ht="132">
      <c r="A3" s="42">
        <v>1</v>
      </c>
      <c r="B3" s="43" t="s">
        <v>72</v>
      </c>
      <c r="C3" s="44" t="s">
        <v>73</v>
      </c>
      <c r="D3" s="43" t="s">
        <v>74</v>
      </c>
      <c r="E3" s="45">
        <v>15</v>
      </c>
      <c r="F3" s="6" t="s">
        <v>13</v>
      </c>
      <c r="G3" s="6" t="s">
        <v>14</v>
      </c>
      <c r="H3" s="46" t="s">
        <v>15</v>
      </c>
      <c r="I3" s="54" t="s">
        <v>75</v>
      </c>
    </row>
    <row r="4" spans="1:9" ht="48">
      <c r="A4" s="42">
        <v>2</v>
      </c>
      <c r="B4" s="47" t="s">
        <v>76</v>
      </c>
      <c r="C4" s="48" t="s">
        <v>73</v>
      </c>
      <c r="D4" s="49" t="s">
        <v>77</v>
      </c>
      <c r="E4" s="50">
        <v>10</v>
      </c>
      <c r="F4" s="6" t="s">
        <v>13</v>
      </c>
      <c r="G4" s="6" t="s">
        <v>14</v>
      </c>
      <c r="H4" s="46" t="s">
        <v>15</v>
      </c>
      <c r="I4" s="67" t="s">
        <v>78</v>
      </c>
    </row>
    <row r="5" spans="1:9" ht="96">
      <c r="A5" s="42">
        <v>3</v>
      </c>
      <c r="B5" s="51" t="s">
        <v>79</v>
      </c>
      <c r="C5" s="6" t="s">
        <v>73</v>
      </c>
      <c r="D5" s="6" t="s">
        <v>80</v>
      </c>
      <c r="E5" s="6">
        <v>5</v>
      </c>
      <c r="F5" s="6" t="s">
        <v>13</v>
      </c>
      <c r="G5" s="6" t="s">
        <v>14</v>
      </c>
      <c r="H5" s="46" t="s">
        <v>15</v>
      </c>
      <c r="I5" s="68" t="s">
        <v>81</v>
      </c>
    </row>
    <row r="6" spans="1:9" ht="84">
      <c r="A6" s="42">
        <v>4</v>
      </c>
      <c r="B6" s="52" t="s">
        <v>82</v>
      </c>
      <c r="C6" s="6" t="s">
        <v>73</v>
      </c>
      <c r="D6" s="6" t="s">
        <v>83</v>
      </c>
      <c r="E6" s="53">
        <v>5</v>
      </c>
      <c r="F6" s="6" t="s">
        <v>13</v>
      </c>
      <c r="G6" s="6" t="s">
        <v>14</v>
      </c>
      <c r="H6" s="46" t="s">
        <v>15</v>
      </c>
      <c r="I6" s="18" t="s">
        <v>84</v>
      </c>
    </row>
    <row r="7" spans="1:9" ht="145.5" customHeight="1">
      <c r="A7" s="42">
        <v>5</v>
      </c>
      <c r="B7" s="43" t="s">
        <v>85</v>
      </c>
      <c r="C7" s="44" t="s">
        <v>73</v>
      </c>
      <c r="D7" s="54" t="s">
        <v>86</v>
      </c>
      <c r="E7" s="45">
        <v>2</v>
      </c>
      <c r="F7" s="6" t="s">
        <v>13</v>
      </c>
      <c r="G7" s="6" t="s">
        <v>14</v>
      </c>
      <c r="H7" s="46" t="s">
        <v>15</v>
      </c>
      <c r="I7" s="54" t="s">
        <v>87</v>
      </c>
    </row>
    <row r="8" spans="1:9" ht="132">
      <c r="A8" s="42">
        <v>6</v>
      </c>
      <c r="B8" s="52" t="s">
        <v>88</v>
      </c>
      <c r="C8" s="6" t="s">
        <v>73</v>
      </c>
      <c r="D8" s="55" t="s">
        <v>89</v>
      </c>
      <c r="E8" s="6">
        <v>1</v>
      </c>
      <c r="F8" s="6" t="s">
        <v>13</v>
      </c>
      <c r="G8" s="6" t="s">
        <v>14</v>
      </c>
      <c r="H8" s="46" t="s">
        <v>15</v>
      </c>
      <c r="I8" s="55" t="s">
        <v>90</v>
      </c>
    </row>
    <row r="9" spans="1:9" ht="96">
      <c r="A9" s="42">
        <v>7</v>
      </c>
      <c r="B9" s="56" t="s">
        <v>91</v>
      </c>
      <c r="C9" s="43" t="s">
        <v>73</v>
      </c>
      <c r="D9" s="54" t="s">
        <v>92</v>
      </c>
      <c r="E9" s="57">
        <v>5</v>
      </c>
      <c r="F9" s="6" t="s">
        <v>13</v>
      </c>
      <c r="G9" s="58" t="s">
        <v>14</v>
      </c>
      <c r="H9" s="46" t="s">
        <v>15</v>
      </c>
      <c r="I9" s="69" t="s">
        <v>93</v>
      </c>
    </row>
    <row r="10" spans="1:9" ht="48">
      <c r="A10" s="42">
        <v>8</v>
      </c>
      <c r="B10" s="6" t="s">
        <v>94</v>
      </c>
      <c r="C10" s="6" t="s">
        <v>73</v>
      </c>
      <c r="D10" s="18" t="s">
        <v>95</v>
      </c>
      <c r="E10" s="45">
        <v>2</v>
      </c>
      <c r="F10" s="6" t="s">
        <v>13</v>
      </c>
      <c r="G10" s="58" t="s">
        <v>14</v>
      </c>
      <c r="H10" s="46" t="s">
        <v>15</v>
      </c>
      <c r="I10" s="18" t="s">
        <v>96</v>
      </c>
    </row>
    <row r="11" spans="1:9" ht="48">
      <c r="A11" s="42">
        <v>9</v>
      </c>
      <c r="B11" s="47" t="s">
        <v>97</v>
      </c>
      <c r="C11" s="48" t="s">
        <v>73</v>
      </c>
      <c r="D11" s="49" t="s">
        <v>98</v>
      </c>
      <c r="E11" s="50">
        <v>4</v>
      </c>
      <c r="F11" s="6" t="s">
        <v>13</v>
      </c>
      <c r="G11" s="6" t="s">
        <v>14</v>
      </c>
      <c r="H11" s="46" t="s">
        <v>15</v>
      </c>
      <c r="I11" s="67" t="s">
        <v>99</v>
      </c>
    </row>
    <row r="12" spans="1:9" ht="48">
      <c r="A12" s="42">
        <v>10</v>
      </c>
      <c r="B12" s="59" t="s">
        <v>100</v>
      </c>
      <c r="C12" s="60" t="s">
        <v>73</v>
      </c>
      <c r="D12" s="49" t="s">
        <v>98</v>
      </c>
      <c r="E12" s="50">
        <v>2</v>
      </c>
      <c r="F12" s="60" t="s">
        <v>13</v>
      </c>
      <c r="G12" s="60" t="s">
        <v>14</v>
      </c>
      <c r="H12" s="46" t="s">
        <v>15</v>
      </c>
      <c r="I12" s="49" t="s">
        <v>101</v>
      </c>
    </row>
    <row r="13" spans="1:9" ht="36">
      <c r="A13" s="42">
        <v>11</v>
      </c>
      <c r="B13" s="6" t="s">
        <v>102</v>
      </c>
      <c r="C13" s="6" t="s">
        <v>73</v>
      </c>
      <c r="D13" s="18" t="s">
        <v>103</v>
      </c>
      <c r="E13" s="45">
        <v>1</v>
      </c>
      <c r="F13" s="6" t="s">
        <v>13</v>
      </c>
      <c r="G13" s="58" t="s">
        <v>14</v>
      </c>
      <c r="H13" s="46" t="s">
        <v>15</v>
      </c>
      <c r="I13" s="18" t="s">
        <v>104</v>
      </c>
    </row>
    <row r="14" spans="1:9" ht="60">
      <c r="A14" s="42">
        <v>12</v>
      </c>
      <c r="B14" s="6" t="s">
        <v>105</v>
      </c>
      <c r="C14" s="6" t="s">
        <v>73</v>
      </c>
      <c r="D14" s="18" t="s">
        <v>106</v>
      </c>
      <c r="E14" s="45">
        <v>2</v>
      </c>
      <c r="F14" s="6" t="s">
        <v>107</v>
      </c>
      <c r="G14" s="58" t="s">
        <v>14</v>
      </c>
      <c r="H14" s="46" t="s">
        <v>15</v>
      </c>
      <c r="I14" s="18" t="s">
        <v>108</v>
      </c>
    </row>
    <row r="15" spans="1:9" ht="156">
      <c r="A15" s="42">
        <v>13</v>
      </c>
      <c r="B15" s="6" t="s">
        <v>109</v>
      </c>
      <c r="C15" s="6" t="s">
        <v>73</v>
      </c>
      <c r="D15" s="18" t="s">
        <v>110</v>
      </c>
      <c r="E15" s="61">
        <v>6</v>
      </c>
      <c r="F15" s="6" t="s">
        <v>111</v>
      </c>
      <c r="G15" s="58" t="s">
        <v>14</v>
      </c>
      <c r="H15" s="46" t="s">
        <v>15</v>
      </c>
      <c r="I15" s="18" t="s">
        <v>112</v>
      </c>
    </row>
    <row r="16" spans="1:9" ht="96">
      <c r="A16" s="42">
        <v>14</v>
      </c>
      <c r="B16" s="6" t="s">
        <v>113</v>
      </c>
      <c r="C16" s="6" t="s">
        <v>73</v>
      </c>
      <c r="D16" s="18" t="s">
        <v>114</v>
      </c>
      <c r="E16" s="61">
        <v>6</v>
      </c>
      <c r="F16" s="6" t="s">
        <v>13</v>
      </c>
      <c r="G16" s="58" t="s">
        <v>14</v>
      </c>
      <c r="H16" s="46" t="s">
        <v>15</v>
      </c>
      <c r="I16" s="18" t="s">
        <v>115</v>
      </c>
    </row>
    <row r="17" spans="1:9" ht="84">
      <c r="A17" s="42">
        <v>15</v>
      </c>
      <c r="B17" s="6" t="s">
        <v>116</v>
      </c>
      <c r="C17" s="6" t="s">
        <v>73</v>
      </c>
      <c r="D17" s="18" t="s">
        <v>117</v>
      </c>
      <c r="E17" s="45">
        <v>2</v>
      </c>
      <c r="F17" s="6" t="s">
        <v>13</v>
      </c>
      <c r="G17" s="58" t="s">
        <v>14</v>
      </c>
      <c r="H17" s="46" t="s">
        <v>15</v>
      </c>
      <c r="I17" s="18" t="s">
        <v>118</v>
      </c>
    </row>
    <row r="18" spans="1:9" ht="120">
      <c r="A18" s="42">
        <v>16</v>
      </c>
      <c r="B18" s="6" t="s">
        <v>119</v>
      </c>
      <c r="C18" s="6" t="s">
        <v>73</v>
      </c>
      <c r="D18" s="18" t="s">
        <v>120</v>
      </c>
      <c r="E18" s="45">
        <v>2</v>
      </c>
      <c r="F18" s="6" t="s">
        <v>121</v>
      </c>
      <c r="G18" s="58" t="s">
        <v>14</v>
      </c>
      <c r="H18" s="46" t="s">
        <v>15</v>
      </c>
      <c r="I18" s="18" t="s">
        <v>122</v>
      </c>
    </row>
    <row r="19" spans="1:9" ht="96">
      <c r="A19" s="42">
        <v>17</v>
      </c>
      <c r="B19" s="43" t="s">
        <v>123</v>
      </c>
      <c r="C19" s="44" t="s">
        <v>73</v>
      </c>
      <c r="D19" s="6" t="s">
        <v>124</v>
      </c>
      <c r="E19" s="45">
        <v>1</v>
      </c>
      <c r="F19" s="6" t="s">
        <v>13</v>
      </c>
      <c r="G19" s="58" t="s">
        <v>14</v>
      </c>
      <c r="H19" s="46" t="s">
        <v>15</v>
      </c>
      <c r="I19" s="18" t="s">
        <v>125</v>
      </c>
    </row>
    <row r="20" spans="1:9" ht="84">
      <c r="A20" s="42">
        <v>18</v>
      </c>
      <c r="B20" s="43" t="s">
        <v>126</v>
      </c>
      <c r="C20" s="44" t="s">
        <v>73</v>
      </c>
      <c r="D20" s="6" t="s">
        <v>127</v>
      </c>
      <c r="E20" s="45">
        <v>1</v>
      </c>
      <c r="F20" s="6" t="s">
        <v>13</v>
      </c>
      <c r="G20" s="58" t="s">
        <v>14</v>
      </c>
      <c r="H20" s="46" t="s">
        <v>15</v>
      </c>
      <c r="I20" s="18" t="s">
        <v>128</v>
      </c>
    </row>
    <row r="21" spans="1:9" ht="72">
      <c r="A21" s="42">
        <v>19</v>
      </c>
      <c r="B21" s="43" t="s">
        <v>129</v>
      </c>
      <c r="C21" s="44" t="s">
        <v>73</v>
      </c>
      <c r="D21" s="6" t="s">
        <v>130</v>
      </c>
      <c r="E21" s="45">
        <v>1</v>
      </c>
      <c r="F21" s="6" t="s">
        <v>13</v>
      </c>
      <c r="G21" s="58" t="s">
        <v>14</v>
      </c>
      <c r="H21" s="46" t="s">
        <v>15</v>
      </c>
      <c r="I21" s="18" t="s">
        <v>131</v>
      </c>
    </row>
    <row r="22" spans="1:248" s="36" customFormat="1" ht="168">
      <c r="A22" s="42">
        <v>20</v>
      </c>
      <c r="B22" s="6" t="s">
        <v>132</v>
      </c>
      <c r="C22" s="6" t="s">
        <v>73</v>
      </c>
      <c r="D22" s="18" t="s">
        <v>50</v>
      </c>
      <c r="E22" s="6">
        <v>10</v>
      </c>
      <c r="F22" s="6" t="s">
        <v>13</v>
      </c>
      <c r="G22" s="6" t="s">
        <v>14</v>
      </c>
      <c r="H22" s="46" t="s">
        <v>15</v>
      </c>
      <c r="I22" s="21" t="s">
        <v>133</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row>
    <row r="23" spans="1:256" s="37" customFormat="1" ht="168">
      <c r="A23" s="42">
        <v>21</v>
      </c>
      <c r="B23" s="62" t="s">
        <v>134</v>
      </c>
      <c r="C23" s="6" t="s">
        <v>73</v>
      </c>
      <c r="D23" s="63" t="s">
        <v>135</v>
      </c>
      <c r="E23" s="64">
        <v>10</v>
      </c>
      <c r="F23" s="6" t="s">
        <v>13</v>
      </c>
      <c r="G23" s="6" t="s">
        <v>14</v>
      </c>
      <c r="H23" s="46" t="s">
        <v>15</v>
      </c>
      <c r="I23" s="70" t="s">
        <v>136</v>
      </c>
      <c r="J23" s="22"/>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38" customFormat="1" ht="198" customHeight="1">
      <c r="A24" s="42">
        <v>22</v>
      </c>
      <c r="B24" s="65" t="s">
        <v>63</v>
      </c>
      <c r="C24" s="65" t="s">
        <v>73</v>
      </c>
      <c r="D24" s="18" t="s">
        <v>64</v>
      </c>
      <c r="E24" s="6">
        <v>6</v>
      </c>
      <c r="F24" s="6" t="s">
        <v>13</v>
      </c>
      <c r="G24" s="6" t="s">
        <v>14</v>
      </c>
      <c r="H24" s="46" t="s">
        <v>15</v>
      </c>
      <c r="I24" s="21" t="s">
        <v>137</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66"/>
      <c r="IO24" s="66"/>
      <c r="IP24" s="66"/>
      <c r="IQ24" s="66"/>
      <c r="IR24" s="66"/>
      <c r="IS24" s="66"/>
      <c r="IT24" s="66"/>
      <c r="IU24" s="66"/>
      <c r="IV24" s="66"/>
    </row>
    <row r="25" spans="1:256" s="39" customFormat="1" ht="14.25">
      <c r="A25" s="30"/>
      <c r="B25" s="31"/>
      <c r="C25" s="31"/>
      <c r="D25" s="32"/>
      <c r="E25" s="33">
        <f>SUM(E3:E24)</f>
        <v>99</v>
      </c>
      <c r="F25" s="31"/>
      <c r="G25" s="31"/>
      <c r="H25" s="34"/>
      <c r="I25" s="34"/>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5"/>
      <c r="IM25" s="35"/>
      <c r="IN25" s="35"/>
      <c r="IO25" s="35"/>
      <c r="IP25" s="35"/>
      <c r="IQ25" s="35"/>
      <c r="IR25" s="35"/>
      <c r="IS25" s="35"/>
      <c r="IT25" s="35"/>
      <c r="IU25" s="35"/>
      <c r="IV25" s="35"/>
    </row>
    <row r="26" spans="1:256" ht="2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2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2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2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2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sheetData>
  <sheetProtection/>
  <autoFilter ref="A2:IV25"/>
  <mergeCells count="1">
    <mergeCell ref="A1:I1"/>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IV4"/>
  <sheetViews>
    <sheetView tabSelected="1" zoomScaleSheetLayoutView="100" workbookViewId="0" topLeftCell="A1">
      <selection activeCell="J4" sqref="J4"/>
    </sheetView>
  </sheetViews>
  <sheetFormatPr defaultColWidth="9.00390625" defaultRowHeight="14.25"/>
  <cols>
    <col min="1" max="1" width="5.00390625" style="26" bestFit="1" customWidth="1"/>
    <col min="2" max="2" width="8.75390625" style="27" customWidth="1"/>
    <col min="3" max="3" width="7.00390625" style="27" customWidth="1"/>
    <col min="4" max="4" width="43.50390625" style="12" customWidth="1"/>
    <col min="5" max="5" width="5.00390625" style="26" customWidth="1"/>
    <col min="6" max="7" width="8.50390625" style="27" bestFit="1" customWidth="1"/>
    <col min="8" max="8" width="17.375" style="28" customWidth="1"/>
    <col min="9" max="9" width="58.875" style="28" customWidth="1"/>
    <col min="10" max="245" width="9.00390625" style="12" customWidth="1"/>
    <col min="246" max="16384" width="9.00390625" style="29" customWidth="1"/>
  </cols>
  <sheetData>
    <row r="1" spans="1:256" s="23" customFormat="1" ht="27" customHeight="1">
      <c r="A1" s="3" t="s">
        <v>138</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29"/>
      <c r="IM1" s="29"/>
      <c r="IN1" s="29"/>
      <c r="IO1" s="29"/>
      <c r="IP1" s="29"/>
      <c r="IQ1" s="29"/>
      <c r="IR1" s="29"/>
      <c r="IS1" s="29"/>
      <c r="IT1" s="29"/>
      <c r="IU1" s="29"/>
      <c r="IV1" s="29"/>
    </row>
    <row r="2" spans="1:256" s="23" customFormat="1" ht="25.5" customHeight="1">
      <c r="A2" s="4" t="s">
        <v>1</v>
      </c>
      <c r="B2" s="5" t="s">
        <v>2</v>
      </c>
      <c r="C2" s="4" t="s">
        <v>3</v>
      </c>
      <c r="D2" s="4" t="s">
        <v>4</v>
      </c>
      <c r="E2" s="5" t="s">
        <v>5</v>
      </c>
      <c r="F2" s="5" t="s">
        <v>6</v>
      </c>
      <c r="G2" s="5" t="s">
        <v>7</v>
      </c>
      <c r="H2" s="5" t="s">
        <v>8</v>
      </c>
      <c r="I2" s="20"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29"/>
      <c r="IM2" s="29"/>
      <c r="IN2" s="29"/>
      <c r="IO2" s="29"/>
      <c r="IP2" s="29"/>
      <c r="IQ2" s="29"/>
      <c r="IR2" s="29"/>
      <c r="IS2" s="29"/>
      <c r="IT2" s="29"/>
      <c r="IU2" s="29"/>
      <c r="IV2" s="29"/>
    </row>
    <row r="3" spans="1:256" s="24" customFormat="1" ht="127.5" customHeight="1">
      <c r="A3" s="6">
        <v>1</v>
      </c>
      <c r="B3" s="6" t="s">
        <v>26</v>
      </c>
      <c r="C3" s="6" t="s">
        <v>139</v>
      </c>
      <c r="D3" s="18" t="s">
        <v>140</v>
      </c>
      <c r="E3" s="6">
        <v>30</v>
      </c>
      <c r="F3" s="6" t="s">
        <v>13</v>
      </c>
      <c r="G3" s="6" t="s">
        <v>14</v>
      </c>
      <c r="H3" s="19" t="s">
        <v>15</v>
      </c>
      <c r="I3" s="21" t="s">
        <v>141</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9"/>
      <c r="IM3" s="29"/>
      <c r="IN3" s="29"/>
      <c r="IO3" s="29"/>
      <c r="IP3" s="29"/>
      <c r="IQ3" s="29"/>
      <c r="IR3" s="29"/>
      <c r="IS3" s="29"/>
      <c r="IT3" s="29"/>
      <c r="IU3" s="29"/>
      <c r="IV3" s="29"/>
    </row>
    <row r="4" spans="1:256" s="25" customFormat="1" ht="14.25">
      <c r="A4" s="30"/>
      <c r="B4" s="31"/>
      <c r="C4" s="31"/>
      <c r="D4" s="32"/>
      <c r="E4" s="33">
        <f>SUM(E3:E3)</f>
        <v>30</v>
      </c>
      <c r="F4" s="31"/>
      <c r="G4" s="31"/>
      <c r="H4" s="34"/>
      <c r="I4" s="34"/>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5"/>
      <c r="IM4" s="35"/>
      <c r="IN4" s="35"/>
      <c r="IO4" s="35"/>
      <c r="IP4" s="35"/>
      <c r="IQ4" s="35"/>
      <c r="IR4" s="35"/>
      <c r="IS4" s="35"/>
      <c r="IT4" s="35"/>
      <c r="IU4" s="35"/>
      <c r="IV4" s="35"/>
    </row>
  </sheetData>
  <sheetProtection/>
  <mergeCells count="1">
    <mergeCell ref="A1:I1"/>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IK3"/>
  <sheetViews>
    <sheetView zoomScaleSheetLayoutView="100" workbookViewId="0" topLeftCell="A1">
      <selection activeCell="A3" sqref="A3"/>
    </sheetView>
  </sheetViews>
  <sheetFormatPr defaultColWidth="9.00390625" defaultRowHeight="14.25"/>
  <cols>
    <col min="4" max="4" width="43.25390625" style="0" customWidth="1"/>
    <col min="9" max="9" width="41.125" style="0" customWidth="1"/>
  </cols>
  <sheetData>
    <row r="1" spans="1:245" s="1" customFormat="1" ht="27" customHeight="1">
      <c r="A1" s="3" t="s">
        <v>142</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5.5" customHeight="1">
      <c r="A2" s="4" t="s">
        <v>1</v>
      </c>
      <c r="B2" s="5" t="s">
        <v>2</v>
      </c>
      <c r="C2" s="4" t="s">
        <v>3</v>
      </c>
      <c r="D2" s="4" t="s">
        <v>4</v>
      </c>
      <c r="E2" s="5" t="s">
        <v>5</v>
      </c>
      <c r="F2" s="5" t="s">
        <v>6</v>
      </c>
      <c r="G2" s="5" t="s">
        <v>7</v>
      </c>
      <c r="H2" s="5" t="s">
        <v>8</v>
      </c>
      <c r="I2" s="20"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245" s="17" customFormat="1" ht="127.5" customHeight="1">
      <c r="A3" s="6">
        <v>1</v>
      </c>
      <c r="B3" s="6" t="s">
        <v>63</v>
      </c>
      <c r="C3" s="6" t="s">
        <v>53</v>
      </c>
      <c r="D3" s="18" t="s">
        <v>143</v>
      </c>
      <c r="E3" s="6">
        <v>2</v>
      </c>
      <c r="F3" s="6" t="s">
        <v>13</v>
      </c>
      <c r="G3" s="6" t="s">
        <v>14</v>
      </c>
      <c r="H3" s="19" t="s">
        <v>144</v>
      </c>
      <c r="I3" s="21" t="s">
        <v>145</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sheetData>
  <sheetProtection/>
  <mergeCells count="1">
    <mergeCell ref="A1:I1"/>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IV3"/>
  <sheetViews>
    <sheetView zoomScaleSheetLayoutView="100" workbookViewId="0" topLeftCell="A1">
      <selection activeCell="J4" sqref="J4"/>
    </sheetView>
  </sheetViews>
  <sheetFormatPr defaultColWidth="9.00390625" defaultRowHeight="14.25"/>
  <cols>
    <col min="4" max="4" width="31.00390625" style="0" customWidth="1"/>
    <col min="9" max="9" width="50.625" style="0" customWidth="1"/>
  </cols>
  <sheetData>
    <row r="1" spans="1:248" s="1" customFormat="1" ht="33.75" customHeight="1">
      <c r="A1" s="3" t="s">
        <v>146</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row>
    <row r="2" spans="1:248" s="1" customFormat="1" ht="27.75" customHeight="1">
      <c r="A2" s="4" t="s">
        <v>1</v>
      </c>
      <c r="B2" s="5" t="s">
        <v>2</v>
      </c>
      <c r="C2" s="4" t="s">
        <v>3</v>
      </c>
      <c r="D2" s="4" t="s">
        <v>4</v>
      </c>
      <c r="E2" s="5" t="s">
        <v>5</v>
      </c>
      <c r="F2" s="5" t="s">
        <v>6</v>
      </c>
      <c r="G2" s="5" t="s">
        <v>7</v>
      </c>
      <c r="H2" s="5" t="s">
        <v>8</v>
      </c>
      <c r="I2" s="5"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row>
    <row r="3" spans="1:256" s="2" customFormat="1" ht="139.5" customHeight="1">
      <c r="A3" s="6">
        <v>1</v>
      </c>
      <c r="B3" s="7" t="s">
        <v>63</v>
      </c>
      <c r="C3" s="8" t="s">
        <v>73</v>
      </c>
      <c r="D3" s="9" t="s">
        <v>143</v>
      </c>
      <c r="E3" s="10">
        <v>2</v>
      </c>
      <c r="F3" s="7" t="s">
        <v>13</v>
      </c>
      <c r="G3" s="7" t="s">
        <v>14</v>
      </c>
      <c r="H3" s="9" t="s">
        <v>144</v>
      </c>
      <c r="I3" s="13" t="s">
        <v>145</v>
      </c>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5"/>
      <c r="IO3" s="15"/>
      <c r="IP3" s="15"/>
      <c r="IQ3" s="15"/>
      <c r="IR3" s="15"/>
      <c r="IS3" s="15"/>
      <c r="IT3" s="15"/>
      <c r="IU3" s="15"/>
      <c r="IV3" s="16"/>
    </row>
  </sheetData>
  <sheetProtection/>
  <mergeCells count="1">
    <mergeCell ref="A1:I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
  <dcterms:created xsi:type="dcterms:W3CDTF">2014-03-24T10:15:31Z</dcterms:created>
  <dcterms:modified xsi:type="dcterms:W3CDTF">2018-01-15T07:39:15Z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