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955" windowHeight="8445"/>
  </bookViews>
  <sheets>
    <sheet name="公示" sheetId="4" r:id="rId1"/>
  </sheets>
  <definedNames>
    <definedName name="_xlnm.Print_Titles" localSheetId="0">公示!$1:$3</definedName>
  </definedNames>
  <calcPr calcId="124519"/>
</workbook>
</file>

<file path=xl/calcChain.xml><?xml version="1.0" encoding="utf-8"?>
<calcChain xmlns="http://schemas.openxmlformats.org/spreadsheetml/2006/main">
  <c r="H35" i="4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<sst xmlns="http://schemas.openxmlformats.org/spreadsheetml/2006/main" count="126" uniqueCount="68">
  <si>
    <t>序号</t>
  </si>
  <si>
    <t>准考证号</t>
  </si>
  <si>
    <t>总成绩</t>
  </si>
  <si>
    <t>南京市江宁区第二人民医院2016年公开招聘专技人员拟聘用人员名单</t>
    <phoneticPr fontId="1" type="noConversion"/>
  </si>
  <si>
    <t>第6名放弃，递补</t>
  </si>
  <si>
    <t>第7名放弃，递补</t>
  </si>
  <si>
    <t>第8名放弃，递补</t>
  </si>
  <si>
    <t>第9名放弃，递补</t>
  </si>
  <si>
    <t>招聘岗位</t>
    <phoneticPr fontId="1" type="noConversion"/>
  </si>
  <si>
    <t>拟聘人员
姓名</t>
    <phoneticPr fontId="1" type="noConversion"/>
  </si>
  <si>
    <t>成绩</t>
    <phoneticPr fontId="1" type="noConversion"/>
  </si>
  <si>
    <t>综合排名</t>
    <phoneticPr fontId="1" type="noConversion"/>
  </si>
  <si>
    <t>体检
情况</t>
    <phoneticPr fontId="1" type="noConversion"/>
  </si>
  <si>
    <t>备注</t>
    <phoneticPr fontId="1" type="noConversion"/>
  </si>
  <si>
    <t>笔试</t>
    <phoneticPr fontId="1" type="noConversion"/>
  </si>
  <si>
    <t>面试</t>
    <phoneticPr fontId="1" type="noConversion"/>
  </si>
  <si>
    <t>其他</t>
    <phoneticPr fontId="1" type="noConversion"/>
  </si>
  <si>
    <t>精神科</t>
    <phoneticPr fontId="1" type="noConversion"/>
  </si>
  <si>
    <t>周晶</t>
    <phoneticPr fontId="4" type="noConversion"/>
  </si>
  <si>
    <t>合格</t>
    <phoneticPr fontId="1" type="noConversion"/>
  </si>
  <si>
    <t>唐茹茹</t>
    <phoneticPr fontId="4" type="noConversion"/>
  </si>
  <si>
    <t>张康华</t>
    <phoneticPr fontId="4" type="noConversion"/>
  </si>
  <si>
    <t>儿童精神康复</t>
    <phoneticPr fontId="1" type="noConversion"/>
  </si>
  <si>
    <t>孙倩</t>
    <phoneticPr fontId="4" type="noConversion"/>
  </si>
  <si>
    <t>刘昱辰</t>
    <phoneticPr fontId="4" type="noConversion"/>
  </si>
  <si>
    <t>储亮</t>
    <phoneticPr fontId="5" type="noConversion"/>
  </si>
  <si>
    <t>张云</t>
    <phoneticPr fontId="4" type="noConversion"/>
  </si>
  <si>
    <t>丰程程</t>
    <phoneticPr fontId="4" type="noConversion"/>
  </si>
  <si>
    <t>中医科</t>
    <phoneticPr fontId="1" type="noConversion"/>
  </si>
  <si>
    <t>皇甫文倩</t>
    <phoneticPr fontId="5" type="noConversion"/>
  </si>
  <si>
    <t>杜莹莹</t>
    <phoneticPr fontId="5" type="noConversion"/>
  </si>
  <si>
    <t>检验科</t>
    <phoneticPr fontId="1" type="noConversion"/>
  </si>
  <si>
    <t>程业圆</t>
    <phoneticPr fontId="5" type="noConversion"/>
  </si>
  <si>
    <t>第1名和第2名放弃，递补</t>
    <phoneticPr fontId="1" type="noConversion"/>
  </si>
  <si>
    <t>精神科病区护理</t>
    <phoneticPr fontId="1" type="noConversion"/>
  </si>
  <si>
    <t>吴艳玲</t>
    <phoneticPr fontId="5" type="noConversion"/>
  </si>
  <si>
    <t>濮雪颖</t>
    <phoneticPr fontId="5" type="noConversion"/>
  </si>
  <si>
    <t>孙运</t>
    <phoneticPr fontId="5" type="noConversion"/>
  </si>
  <si>
    <t>李学俊</t>
    <phoneticPr fontId="5" type="noConversion"/>
  </si>
  <si>
    <t>李丹丹</t>
    <phoneticPr fontId="5" type="noConversion"/>
  </si>
  <si>
    <t>刘雅钰</t>
    <phoneticPr fontId="5" type="noConversion"/>
  </si>
  <si>
    <t>李维亚</t>
    <phoneticPr fontId="5" type="noConversion"/>
  </si>
  <si>
    <t>汪宇茜</t>
    <phoneticPr fontId="5" type="noConversion"/>
  </si>
  <si>
    <t>仲洁鑫</t>
    <phoneticPr fontId="5" type="noConversion"/>
  </si>
  <si>
    <t>袁庆庆</t>
    <phoneticPr fontId="5" type="noConversion"/>
  </si>
  <si>
    <t>陈晓芸</t>
    <phoneticPr fontId="5" type="noConversion"/>
  </si>
  <si>
    <t>王杨</t>
    <phoneticPr fontId="5" type="noConversion"/>
  </si>
  <si>
    <t>鲁然</t>
    <phoneticPr fontId="5" type="noConversion"/>
  </si>
  <si>
    <t>徐葆林</t>
    <phoneticPr fontId="5" type="noConversion"/>
  </si>
  <si>
    <t>201606093</t>
    <phoneticPr fontId="1" type="noConversion"/>
  </si>
  <si>
    <t>第5名放弃，递补</t>
    <phoneticPr fontId="1" type="noConversion"/>
  </si>
  <si>
    <t>陈守雨</t>
    <phoneticPr fontId="5" type="noConversion"/>
  </si>
  <si>
    <t>201606003</t>
    <phoneticPr fontId="1" type="noConversion"/>
  </si>
  <si>
    <t>颜妍妍</t>
    <phoneticPr fontId="5" type="noConversion"/>
  </si>
  <si>
    <t>201606082</t>
    <phoneticPr fontId="1" type="noConversion"/>
  </si>
  <si>
    <t>林芸</t>
    <phoneticPr fontId="5" type="noConversion"/>
  </si>
  <si>
    <t>201606069</t>
    <phoneticPr fontId="1" type="noConversion"/>
  </si>
  <si>
    <t>左萌</t>
    <phoneticPr fontId="5" type="noConversion"/>
  </si>
  <si>
    <t>201606043</t>
    <phoneticPr fontId="1" type="noConversion"/>
  </si>
  <si>
    <t>张朦</t>
    <phoneticPr fontId="5" type="noConversion"/>
  </si>
  <si>
    <t>201606001</t>
    <phoneticPr fontId="1" type="noConversion"/>
  </si>
  <si>
    <t>第14名放弃，递补</t>
    <phoneticPr fontId="1" type="noConversion"/>
  </si>
  <si>
    <t>孙子文</t>
    <phoneticPr fontId="5" type="noConversion"/>
  </si>
  <si>
    <t>201606036</t>
    <phoneticPr fontId="1" type="noConversion"/>
  </si>
  <si>
    <t>第16名放弃，递补</t>
    <phoneticPr fontId="1" type="noConversion"/>
  </si>
  <si>
    <t>徐玲</t>
    <phoneticPr fontId="5" type="noConversion"/>
  </si>
  <si>
    <t>201606013</t>
    <phoneticPr fontId="1" type="noConversion"/>
  </si>
  <si>
    <t>第21名放弃，递补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</si>
</sst>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_);[Red]\(0.0\)"/>
    <numFmt numFmtId="178" formatCode="0.00_);[Red]\(0.00\)"/>
  </numFmts>
  <fonts count="8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黑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0" workbookViewId="0">
      <selection activeCell="M31" sqref="M31"/>
    </sheetView>
  </sheetViews>
  <sheetFormatPr defaultRowHeight="30" customHeight="1"/>
  <cols>
    <col min="1" max="1" width="5" style="1" customWidth="1"/>
    <col min="2" max="2" width="15.375" style="1" customWidth="1"/>
    <col min="3" max="3" width="9.625" style="1" customWidth="1"/>
    <col min="4" max="4" width="9.875" style="1" customWidth="1"/>
    <col min="5" max="5" width="5.875" style="1" customWidth="1"/>
    <col min="6" max="6" width="6.25" style="1" customWidth="1"/>
    <col min="7" max="7" width="5.875" style="1" customWidth="1"/>
    <col min="8" max="8" width="7.25" style="1" customWidth="1"/>
    <col min="9" max="10" width="6.125" style="1" customWidth="1"/>
    <col min="11" max="11" width="13.375" style="1" customWidth="1"/>
    <col min="12" max="16384" width="9" style="1"/>
  </cols>
  <sheetData>
    <row r="1" spans="1:11" ht="48.75" customHeight="1">
      <c r="A1" s="14" t="s">
        <v>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customHeight="1">
      <c r="A2" s="15" t="s">
        <v>0</v>
      </c>
      <c r="B2" s="15" t="s">
        <v>8</v>
      </c>
      <c r="C2" s="15" t="s">
        <v>9</v>
      </c>
      <c r="D2" s="15" t="s">
        <v>1</v>
      </c>
      <c r="E2" s="15" t="s">
        <v>10</v>
      </c>
      <c r="F2" s="15"/>
      <c r="G2" s="15"/>
      <c r="H2" s="15" t="s">
        <v>2</v>
      </c>
      <c r="I2" s="15" t="s">
        <v>11</v>
      </c>
      <c r="J2" s="15" t="s">
        <v>12</v>
      </c>
      <c r="K2" s="15" t="s">
        <v>13</v>
      </c>
    </row>
    <row r="3" spans="1:11" ht="30" customHeight="1">
      <c r="A3" s="15"/>
      <c r="B3" s="15"/>
      <c r="C3" s="15"/>
      <c r="D3" s="15"/>
      <c r="E3" s="2" t="s">
        <v>14</v>
      </c>
      <c r="F3" s="2" t="s">
        <v>15</v>
      </c>
      <c r="G3" s="2" t="s">
        <v>16</v>
      </c>
      <c r="H3" s="15"/>
      <c r="I3" s="15"/>
      <c r="J3" s="15"/>
      <c r="K3" s="15"/>
    </row>
    <row r="4" spans="1:11" ht="30" customHeight="1">
      <c r="A4" s="3">
        <v>1</v>
      </c>
      <c r="B4" s="4" t="s">
        <v>17</v>
      </c>
      <c r="C4" s="5" t="s">
        <v>18</v>
      </c>
      <c r="D4" s="6">
        <v>201601002</v>
      </c>
      <c r="E4" s="7">
        <v>55</v>
      </c>
      <c r="F4" s="8">
        <v>74.2</v>
      </c>
      <c r="G4" s="9"/>
      <c r="H4" s="9">
        <f>E4*0.4+F4*0.6</f>
        <v>66.52000000000001</v>
      </c>
      <c r="I4" s="4">
        <v>1</v>
      </c>
      <c r="J4" s="4" t="s">
        <v>19</v>
      </c>
      <c r="K4" s="4"/>
    </row>
    <row r="5" spans="1:11" ht="30" customHeight="1">
      <c r="A5" s="3">
        <v>2</v>
      </c>
      <c r="B5" s="4" t="s">
        <v>17</v>
      </c>
      <c r="C5" s="5" t="s">
        <v>20</v>
      </c>
      <c r="D5" s="6">
        <v>201601001</v>
      </c>
      <c r="E5" s="7">
        <v>52</v>
      </c>
      <c r="F5" s="8">
        <v>76</v>
      </c>
      <c r="G5" s="9"/>
      <c r="H5" s="9">
        <f t="shared" ref="H5:H14" si="0">E5*0.4+F5*0.6</f>
        <v>66.400000000000006</v>
      </c>
      <c r="I5" s="4">
        <v>2</v>
      </c>
      <c r="J5" s="4" t="s">
        <v>19</v>
      </c>
      <c r="K5" s="4"/>
    </row>
    <row r="6" spans="1:11" ht="30" customHeight="1">
      <c r="A6" s="3">
        <v>3</v>
      </c>
      <c r="B6" s="4" t="s">
        <v>17</v>
      </c>
      <c r="C6" s="5" t="s">
        <v>21</v>
      </c>
      <c r="D6" s="6">
        <v>201601003</v>
      </c>
      <c r="E6" s="7">
        <v>46</v>
      </c>
      <c r="F6" s="8">
        <v>73.400000000000006</v>
      </c>
      <c r="G6" s="9"/>
      <c r="H6" s="9">
        <f t="shared" si="0"/>
        <v>62.44</v>
      </c>
      <c r="I6" s="4">
        <v>3</v>
      </c>
      <c r="J6" s="4" t="s">
        <v>19</v>
      </c>
      <c r="K6" s="4"/>
    </row>
    <row r="7" spans="1:11" ht="30" customHeight="1">
      <c r="A7" s="3">
        <v>4</v>
      </c>
      <c r="B7" s="4" t="s">
        <v>22</v>
      </c>
      <c r="C7" s="5" t="s">
        <v>23</v>
      </c>
      <c r="D7" s="6">
        <v>201602005</v>
      </c>
      <c r="E7" s="7">
        <v>76</v>
      </c>
      <c r="F7" s="8">
        <v>86</v>
      </c>
      <c r="G7" s="4"/>
      <c r="H7" s="9">
        <f t="shared" si="0"/>
        <v>82</v>
      </c>
      <c r="I7" s="4">
        <v>1</v>
      </c>
      <c r="J7" s="4" t="s">
        <v>19</v>
      </c>
      <c r="K7" s="4"/>
    </row>
    <row r="8" spans="1:11" ht="30" customHeight="1">
      <c r="A8" s="3">
        <v>5</v>
      </c>
      <c r="B8" s="4" t="s">
        <v>22</v>
      </c>
      <c r="C8" s="5" t="s">
        <v>24</v>
      </c>
      <c r="D8" s="6">
        <v>201602002</v>
      </c>
      <c r="E8" s="7">
        <v>70</v>
      </c>
      <c r="F8" s="8">
        <v>88</v>
      </c>
      <c r="G8" s="4"/>
      <c r="H8" s="9">
        <f t="shared" si="0"/>
        <v>80.8</v>
      </c>
      <c r="I8" s="4">
        <v>2</v>
      </c>
      <c r="J8" s="4" t="s">
        <v>19</v>
      </c>
      <c r="K8" s="4"/>
    </row>
    <row r="9" spans="1:11" ht="30" customHeight="1">
      <c r="A9" s="3">
        <v>6</v>
      </c>
      <c r="B9" s="4" t="s">
        <v>22</v>
      </c>
      <c r="C9" s="5" t="s">
        <v>25</v>
      </c>
      <c r="D9" s="6">
        <v>201602001</v>
      </c>
      <c r="E9" s="7">
        <v>76</v>
      </c>
      <c r="F9" s="8">
        <v>82.4</v>
      </c>
      <c r="G9" s="4"/>
      <c r="H9" s="9">
        <f t="shared" si="0"/>
        <v>79.84</v>
      </c>
      <c r="I9" s="4">
        <v>3</v>
      </c>
      <c r="J9" s="4" t="s">
        <v>19</v>
      </c>
      <c r="K9" s="4"/>
    </row>
    <row r="10" spans="1:11" ht="30" customHeight="1">
      <c r="A10" s="3">
        <v>7</v>
      </c>
      <c r="B10" s="4" t="s">
        <v>22</v>
      </c>
      <c r="C10" s="5" t="s">
        <v>26</v>
      </c>
      <c r="D10" s="6">
        <v>201602009</v>
      </c>
      <c r="E10" s="7">
        <v>76</v>
      </c>
      <c r="F10" s="8">
        <v>79.400000000000006</v>
      </c>
      <c r="G10" s="4"/>
      <c r="H10" s="9">
        <f t="shared" si="0"/>
        <v>78.040000000000006</v>
      </c>
      <c r="I10" s="4">
        <v>4</v>
      </c>
      <c r="J10" s="4" t="s">
        <v>19</v>
      </c>
      <c r="K10" s="4"/>
    </row>
    <row r="11" spans="1:11" ht="30" customHeight="1">
      <c r="A11" s="3">
        <v>8</v>
      </c>
      <c r="B11" s="4" t="s">
        <v>22</v>
      </c>
      <c r="C11" s="5" t="s">
        <v>27</v>
      </c>
      <c r="D11" s="6">
        <v>201602013</v>
      </c>
      <c r="E11" s="7">
        <v>71</v>
      </c>
      <c r="F11" s="8">
        <v>82</v>
      </c>
      <c r="G11" s="4"/>
      <c r="H11" s="9">
        <f t="shared" si="0"/>
        <v>77.599999999999994</v>
      </c>
      <c r="I11" s="4">
        <v>5</v>
      </c>
      <c r="J11" s="4" t="s">
        <v>19</v>
      </c>
      <c r="K11" s="4"/>
    </row>
    <row r="12" spans="1:11" ht="30" customHeight="1">
      <c r="A12" s="3">
        <v>9</v>
      </c>
      <c r="B12" s="4" t="s">
        <v>28</v>
      </c>
      <c r="C12" s="5" t="s">
        <v>29</v>
      </c>
      <c r="D12" s="6">
        <v>201604002</v>
      </c>
      <c r="E12" s="7">
        <v>64</v>
      </c>
      <c r="F12" s="8">
        <v>87.4</v>
      </c>
      <c r="G12" s="4"/>
      <c r="H12" s="9">
        <f t="shared" si="0"/>
        <v>78.040000000000006</v>
      </c>
      <c r="I12" s="4">
        <v>1</v>
      </c>
      <c r="J12" s="4" t="s">
        <v>19</v>
      </c>
      <c r="K12" s="4"/>
    </row>
    <row r="13" spans="1:11" ht="30" customHeight="1">
      <c r="A13" s="3">
        <v>10</v>
      </c>
      <c r="B13" s="4" t="s">
        <v>28</v>
      </c>
      <c r="C13" s="5" t="s">
        <v>30</v>
      </c>
      <c r="D13" s="6">
        <v>201604010</v>
      </c>
      <c r="E13" s="7">
        <v>60</v>
      </c>
      <c r="F13" s="8">
        <v>83.6</v>
      </c>
      <c r="G13" s="4"/>
      <c r="H13" s="9">
        <f t="shared" si="0"/>
        <v>74.16</v>
      </c>
      <c r="I13" s="4">
        <v>2</v>
      </c>
      <c r="J13" s="4" t="s">
        <v>19</v>
      </c>
      <c r="K13" s="4"/>
    </row>
    <row r="14" spans="1:11" ht="30" customHeight="1">
      <c r="A14" s="3">
        <v>11</v>
      </c>
      <c r="B14" s="4" t="s">
        <v>31</v>
      </c>
      <c r="C14" s="5" t="s">
        <v>32</v>
      </c>
      <c r="D14" s="6">
        <v>201605002</v>
      </c>
      <c r="E14" s="7">
        <v>60</v>
      </c>
      <c r="F14" s="8">
        <v>74.400000000000006</v>
      </c>
      <c r="G14" s="4"/>
      <c r="H14" s="9">
        <f t="shared" si="0"/>
        <v>68.64</v>
      </c>
      <c r="I14" s="4">
        <v>3</v>
      </c>
      <c r="J14" s="4" t="s">
        <v>19</v>
      </c>
      <c r="K14" s="4" t="s">
        <v>33</v>
      </c>
    </row>
    <row r="15" spans="1:11" ht="30" customHeight="1">
      <c r="A15" s="3">
        <v>12</v>
      </c>
      <c r="B15" s="4" t="s">
        <v>34</v>
      </c>
      <c r="C15" s="5" t="s">
        <v>35</v>
      </c>
      <c r="D15" s="6">
        <v>201606058</v>
      </c>
      <c r="E15" s="7">
        <v>93</v>
      </c>
      <c r="F15" s="10">
        <v>81.599999999999994</v>
      </c>
      <c r="G15" s="5">
        <v>87</v>
      </c>
      <c r="H15" s="11">
        <f t="shared" ref="H15:H35" si="1">E15*0.4+F15*0.3+G15*0.3</f>
        <v>87.78</v>
      </c>
      <c r="I15" s="4">
        <v>1</v>
      </c>
      <c r="J15" s="4" t="s">
        <v>19</v>
      </c>
      <c r="K15" s="4"/>
    </row>
    <row r="16" spans="1:11" ht="30" customHeight="1">
      <c r="A16" s="3">
        <v>13</v>
      </c>
      <c r="B16" s="4" t="s">
        <v>34</v>
      </c>
      <c r="C16" s="5" t="s">
        <v>36</v>
      </c>
      <c r="D16" s="6">
        <v>201606084</v>
      </c>
      <c r="E16" s="7">
        <v>84</v>
      </c>
      <c r="F16" s="10">
        <v>84</v>
      </c>
      <c r="G16" s="5">
        <v>92</v>
      </c>
      <c r="H16" s="11">
        <f t="shared" si="1"/>
        <v>86.399999999999991</v>
      </c>
      <c r="I16" s="4">
        <v>2</v>
      </c>
      <c r="J16" s="4" t="s">
        <v>19</v>
      </c>
      <c r="K16" s="4"/>
    </row>
    <row r="17" spans="1:11" ht="30" customHeight="1">
      <c r="A17" s="3">
        <v>14</v>
      </c>
      <c r="B17" s="4" t="s">
        <v>34</v>
      </c>
      <c r="C17" s="5" t="s">
        <v>37</v>
      </c>
      <c r="D17" s="6">
        <v>201606042</v>
      </c>
      <c r="E17" s="7">
        <v>80</v>
      </c>
      <c r="F17" s="10">
        <v>88.2</v>
      </c>
      <c r="G17" s="5">
        <v>92</v>
      </c>
      <c r="H17" s="11">
        <f t="shared" si="1"/>
        <v>86.06</v>
      </c>
      <c r="I17" s="4">
        <v>3</v>
      </c>
      <c r="J17" s="4" t="s">
        <v>19</v>
      </c>
      <c r="K17" s="4"/>
    </row>
    <row r="18" spans="1:11" ht="30" customHeight="1">
      <c r="A18" s="3">
        <v>15</v>
      </c>
      <c r="B18" s="4" t="s">
        <v>34</v>
      </c>
      <c r="C18" s="5" t="s">
        <v>38</v>
      </c>
      <c r="D18" s="6">
        <v>201606068</v>
      </c>
      <c r="E18" s="7">
        <v>72</v>
      </c>
      <c r="F18" s="10">
        <v>83.4</v>
      </c>
      <c r="G18" s="5">
        <v>88</v>
      </c>
      <c r="H18" s="11">
        <f t="shared" si="1"/>
        <v>80.22</v>
      </c>
      <c r="I18" s="4">
        <v>4</v>
      </c>
      <c r="J18" s="4" t="s">
        <v>19</v>
      </c>
      <c r="K18" s="4"/>
    </row>
    <row r="19" spans="1:11" ht="30" customHeight="1">
      <c r="A19" s="3">
        <v>16</v>
      </c>
      <c r="B19" s="4" t="s">
        <v>34</v>
      </c>
      <c r="C19" s="5" t="s">
        <v>39</v>
      </c>
      <c r="D19" s="6">
        <v>201606030</v>
      </c>
      <c r="E19" s="7">
        <v>54</v>
      </c>
      <c r="F19" s="10">
        <v>86</v>
      </c>
      <c r="G19" s="5">
        <v>95</v>
      </c>
      <c r="H19" s="11">
        <f t="shared" si="1"/>
        <v>75.900000000000006</v>
      </c>
      <c r="I19" s="4">
        <v>10</v>
      </c>
      <c r="J19" s="4" t="s">
        <v>19</v>
      </c>
      <c r="K19" s="2"/>
    </row>
    <row r="20" spans="1:11" ht="30" customHeight="1">
      <c r="A20" s="3">
        <v>17</v>
      </c>
      <c r="B20" s="4" t="s">
        <v>34</v>
      </c>
      <c r="C20" s="5" t="s">
        <v>40</v>
      </c>
      <c r="D20" s="6">
        <v>201606078</v>
      </c>
      <c r="E20" s="7">
        <v>54</v>
      </c>
      <c r="F20" s="10">
        <v>86.6</v>
      </c>
      <c r="G20" s="5">
        <v>94</v>
      </c>
      <c r="H20" s="11">
        <f t="shared" si="1"/>
        <v>75.78</v>
      </c>
      <c r="I20" s="4">
        <v>11</v>
      </c>
      <c r="J20" s="4" t="s">
        <v>19</v>
      </c>
      <c r="K20" s="2"/>
    </row>
    <row r="21" spans="1:11" ht="30" customHeight="1">
      <c r="A21" s="3">
        <v>18</v>
      </c>
      <c r="B21" s="4" t="s">
        <v>34</v>
      </c>
      <c r="C21" s="5" t="s">
        <v>41</v>
      </c>
      <c r="D21" s="6">
        <v>201606050</v>
      </c>
      <c r="E21" s="7">
        <v>71</v>
      </c>
      <c r="F21" s="10">
        <v>67.2</v>
      </c>
      <c r="G21" s="5">
        <v>86</v>
      </c>
      <c r="H21" s="11">
        <f t="shared" si="1"/>
        <v>74.36</v>
      </c>
      <c r="I21" s="4">
        <v>12</v>
      </c>
      <c r="J21" s="4" t="s">
        <v>19</v>
      </c>
      <c r="K21" s="2"/>
    </row>
    <row r="22" spans="1:11" ht="30" customHeight="1">
      <c r="A22" s="3">
        <v>19</v>
      </c>
      <c r="B22" s="4" t="s">
        <v>34</v>
      </c>
      <c r="C22" s="5" t="s">
        <v>42</v>
      </c>
      <c r="D22" s="6">
        <v>201606045</v>
      </c>
      <c r="E22" s="7">
        <v>61</v>
      </c>
      <c r="F22" s="10">
        <v>79.400000000000006</v>
      </c>
      <c r="G22" s="5">
        <v>87</v>
      </c>
      <c r="H22" s="11">
        <f t="shared" si="1"/>
        <v>74.319999999999993</v>
      </c>
      <c r="I22" s="4">
        <v>13</v>
      </c>
      <c r="J22" s="4" t="s">
        <v>19</v>
      </c>
      <c r="K22" s="2"/>
    </row>
    <row r="23" spans="1:11" ht="30" customHeight="1">
      <c r="A23" s="3">
        <v>20</v>
      </c>
      <c r="B23" s="4" t="s">
        <v>34</v>
      </c>
      <c r="C23" s="5" t="s">
        <v>43</v>
      </c>
      <c r="D23" s="6">
        <v>201606047</v>
      </c>
      <c r="E23" s="7">
        <v>53</v>
      </c>
      <c r="F23" s="10">
        <v>81.400000000000006</v>
      </c>
      <c r="G23" s="5">
        <v>94</v>
      </c>
      <c r="H23" s="11">
        <f t="shared" si="1"/>
        <v>73.820000000000007</v>
      </c>
      <c r="I23" s="4">
        <v>15</v>
      </c>
      <c r="J23" s="4" t="s">
        <v>19</v>
      </c>
      <c r="K23" s="2"/>
    </row>
    <row r="24" spans="1:11" ht="30" customHeight="1">
      <c r="A24" s="3">
        <v>21</v>
      </c>
      <c r="B24" s="4" t="s">
        <v>34</v>
      </c>
      <c r="C24" s="5" t="s">
        <v>44</v>
      </c>
      <c r="D24" s="6">
        <v>201606064</v>
      </c>
      <c r="E24" s="7">
        <v>58</v>
      </c>
      <c r="F24" s="10">
        <v>77.8</v>
      </c>
      <c r="G24" s="5">
        <v>89</v>
      </c>
      <c r="H24" s="11">
        <f t="shared" si="1"/>
        <v>73.240000000000009</v>
      </c>
      <c r="I24" s="4">
        <v>17</v>
      </c>
      <c r="J24" s="4" t="s">
        <v>19</v>
      </c>
      <c r="K24" s="2"/>
    </row>
    <row r="25" spans="1:11" ht="30" customHeight="1">
      <c r="A25" s="3">
        <v>22</v>
      </c>
      <c r="B25" s="4" t="s">
        <v>34</v>
      </c>
      <c r="C25" s="5" t="s">
        <v>45</v>
      </c>
      <c r="D25" s="6">
        <v>201606033</v>
      </c>
      <c r="E25" s="7">
        <v>58</v>
      </c>
      <c r="F25" s="10">
        <v>77.599999999999994</v>
      </c>
      <c r="G25" s="5">
        <v>89</v>
      </c>
      <c r="H25" s="11">
        <f t="shared" si="1"/>
        <v>73.180000000000007</v>
      </c>
      <c r="I25" s="4">
        <v>18</v>
      </c>
      <c r="J25" s="4" t="s">
        <v>19</v>
      </c>
      <c r="K25" s="2"/>
    </row>
    <row r="26" spans="1:11" ht="30" customHeight="1">
      <c r="A26" s="3">
        <v>23</v>
      </c>
      <c r="B26" s="4" t="s">
        <v>34</v>
      </c>
      <c r="C26" s="5" t="s">
        <v>46</v>
      </c>
      <c r="D26" s="6">
        <v>201606075</v>
      </c>
      <c r="E26" s="7">
        <v>56</v>
      </c>
      <c r="F26" s="10">
        <v>78.8</v>
      </c>
      <c r="G26" s="5">
        <v>90</v>
      </c>
      <c r="H26" s="11">
        <f t="shared" si="1"/>
        <v>73.039999999999992</v>
      </c>
      <c r="I26" s="4">
        <v>19</v>
      </c>
      <c r="J26" s="4" t="s">
        <v>19</v>
      </c>
      <c r="K26" s="2"/>
    </row>
    <row r="27" spans="1:11" ht="30" customHeight="1">
      <c r="A27" s="3">
        <v>24</v>
      </c>
      <c r="B27" s="4" t="s">
        <v>34</v>
      </c>
      <c r="C27" s="5" t="s">
        <v>47</v>
      </c>
      <c r="D27" s="6">
        <v>201606076</v>
      </c>
      <c r="E27" s="7">
        <v>56</v>
      </c>
      <c r="F27" s="10">
        <v>71.8</v>
      </c>
      <c r="G27" s="5">
        <v>94</v>
      </c>
      <c r="H27" s="11">
        <f t="shared" si="1"/>
        <v>72.14</v>
      </c>
      <c r="I27" s="4">
        <v>20</v>
      </c>
      <c r="J27" s="4" t="s">
        <v>19</v>
      </c>
      <c r="K27" s="2"/>
    </row>
    <row r="28" spans="1:11" ht="30" customHeight="1">
      <c r="A28" s="3">
        <v>25</v>
      </c>
      <c r="B28" s="4" t="s">
        <v>34</v>
      </c>
      <c r="C28" s="5" t="s">
        <v>48</v>
      </c>
      <c r="D28" s="13" t="s">
        <v>49</v>
      </c>
      <c r="E28" s="7">
        <v>47</v>
      </c>
      <c r="F28" s="10">
        <v>82.4</v>
      </c>
      <c r="G28" s="5">
        <v>95</v>
      </c>
      <c r="H28" s="11">
        <f t="shared" si="1"/>
        <v>72.02000000000001</v>
      </c>
      <c r="I28" s="12">
        <v>22</v>
      </c>
      <c r="J28" s="4" t="s">
        <v>19</v>
      </c>
      <c r="K28" s="4" t="s">
        <v>50</v>
      </c>
    </row>
    <row r="29" spans="1:11" ht="30" customHeight="1">
      <c r="A29" s="3">
        <v>26</v>
      </c>
      <c r="B29" s="4" t="s">
        <v>34</v>
      </c>
      <c r="C29" s="5" t="s">
        <v>51</v>
      </c>
      <c r="D29" s="13" t="s">
        <v>52</v>
      </c>
      <c r="E29" s="7">
        <v>63</v>
      </c>
      <c r="F29" s="10">
        <v>71.400000000000006</v>
      </c>
      <c r="G29" s="5">
        <v>84</v>
      </c>
      <c r="H29" s="11">
        <f t="shared" si="1"/>
        <v>71.820000000000007</v>
      </c>
      <c r="I29" s="12">
        <v>23</v>
      </c>
      <c r="J29" s="4" t="s">
        <v>19</v>
      </c>
      <c r="K29" s="4" t="s">
        <v>4</v>
      </c>
    </row>
    <row r="30" spans="1:11" ht="30" customHeight="1">
      <c r="A30" s="3">
        <v>27</v>
      </c>
      <c r="B30" s="4" t="s">
        <v>34</v>
      </c>
      <c r="C30" s="5" t="s">
        <v>53</v>
      </c>
      <c r="D30" s="13" t="s">
        <v>54</v>
      </c>
      <c r="E30" s="7">
        <v>65</v>
      </c>
      <c r="F30" s="10">
        <v>80.2</v>
      </c>
      <c r="G30" s="5">
        <v>72</v>
      </c>
      <c r="H30" s="11">
        <f t="shared" si="1"/>
        <v>71.66</v>
      </c>
      <c r="I30" s="12">
        <v>24</v>
      </c>
      <c r="J30" s="4" t="s">
        <v>19</v>
      </c>
      <c r="K30" s="4" t="s">
        <v>5</v>
      </c>
    </row>
    <row r="31" spans="1:11" ht="30" customHeight="1">
      <c r="A31" s="3">
        <v>28</v>
      </c>
      <c r="B31" s="4" t="s">
        <v>34</v>
      </c>
      <c r="C31" s="5" t="s">
        <v>55</v>
      </c>
      <c r="D31" s="13" t="s">
        <v>56</v>
      </c>
      <c r="E31" s="7">
        <v>56</v>
      </c>
      <c r="F31" s="10">
        <v>79</v>
      </c>
      <c r="G31" s="5">
        <v>85</v>
      </c>
      <c r="H31" s="11">
        <f t="shared" si="1"/>
        <v>71.599999999999994</v>
      </c>
      <c r="I31" s="12">
        <v>25</v>
      </c>
      <c r="J31" s="4" t="s">
        <v>19</v>
      </c>
      <c r="K31" s="4" t="s">
        <v>6</v>
      </c>
    </row>
    <row r="32" spans="1:11" ht="30" customHeight="1">
      <c r="A32" s="3">
        <v>29</v>
      </c>
      <c r="B32" s="4" t="s">
        <v>34</v>
      </c>
      <c r="C32" s="5" t="s">
        <v>57</v>
      </c>
      <c r="D32" s="13" t="s">
        <v>58</v>
      </c>
      <c r="E32" s="7">
        <v>46</v>
      </c>
      <c r="F32" s="10">
        <v>86.4</v>
      </c>
      <c r="G32" s="5">
        <v>90</v>
      </c>
      <c r="H32" s="11">
        <f t="shared" si="1"/>
        <v>71.320000000000007</v>
      </c>
      <c r="I32" s="12">
        <v>26</v>
      </c>
      <c r="J32" s="4" t="s">
        <v>19</v>
      </c>
      <c r="K32" s="4" t="s">
        <v>7</v>
      </c>
    </row>
    <row r="33" spans="1:11" ht="30" customHeight="1">
      <c r="A33" s="3">
        <v>30</v>
      </c>
      <c r="B33" s="4" t="s">
        <v>34</v>
      </c>
      <c r="C33" s="5" t="s">
        <v>59</v>
      </c>
      <c r="D33" s="13" t="s">
        <v>60</v>
      </c>
      <c r="E33" s="7">
        <v>51</v>
      </c>
      <c r="F33" s="10">
        <v>80.400000000000006</v>
      </c>
      <c r="G33" s="5">
        <v>89</v>
      </c>
      <c r="H33" s="11">
        <f t="shared" si="1"/>
        <v>71.22</v>
      </c>
      <c r="I33" s="12">
        <v>27</v>
      </c>
      <c r="J33" s="4" t="s">
        <v>19</v>
      </c>
      <c r="K33" s="4" t="s">
        <v>61</v>
      </c>
    </row>
    <row r="34" spans="1:11" ht="30" customHeight="1">
      <c r="A34" s="3">
        <v>31</v>
      </c>
      <c r="B34" s="4" t="s">
        <v>34</v>
      </c>
      <c r="C34" s="5" t="s">
        <v>62</v>
      </c>
      <c r="D34" s="13" t="s">
        <v>63</v>
      </c>
      <c r="E34" s="7">
        <v>45</v>
      </c>
      <c r="F34" s="10">
        <v>83.2</v>
      </c>
      <c r="G34" s="5">
        <v>94</v>
      </c>
      <c r="H34" s="11">
        <f t="shared" si="1"/>
        <v>71.16</v>
      </c>
      <c r="I34" s="12">
        <v>28</v>
      </c>
      <c r="J34" s="4" t="s">
        <v>19</v>
      </c>
      <c r="K34" s="4" t="s">
        <v>64</v>
      </c>
    </row>
    <row r="35" spans="1:11" ht="30" customHeight="1">
      <c r="A35" s="3">
        <v>32</v>
      </c>
      <c r="B35" s="4" t="s">
        <v>34</v>
      </c>
      <c r="C35" s="5" t="s">
        <v>65</v>
      </c>
      <c r="D35" s="13" t="s">
        <v>66</v>
      </c>
      <c r="E35" s="7">
        <v>54</v>
      </c>
      <c r="F35" s="10">
        <v>77.8</v>
      </c>
      <c r="G35" s="5">
        <v>85</v>
      </c>
      <c r="H35" s="11">
        <f t="shared" si="1"/>
        <v>70.44</v>
      </c>
      <c r="I35" s="12">
        <v>29</v>
      </c>
      <c r="J35" s="4" t="s">
        <v>19</v>
      </c>
      <c r="K35" s="4" t="s">
        <v>67</v>
      </c>
    </row>
  </sheetData>
  <mergeCells count="10">
    <mergeCell ref="A1:K1"/>
    <mergeCell ref="A2:A3"/>
    <mergeCell ref="B2:B3"/>
    <mergeCell ref="C2:C3"/>
    <mergeCell ref="D2:D3"/>
    <mergeCell ref="E2:G2"/>
    <mergeCell ref="H2:H3"/>
    <mergeCell ref="I2:I3"/>
    <mergeCell ref="J2:J3"/>
    <mergeCell ref="K2:K3"/>
  </mergeCells>
  <phoneticPr fontId="5" type="noConversion"/>
  <pageMargins left="0.39370078740157483" right="0.15748031496062992" top="0.43307086614173229" bottom="0.31496062992125984" header="0.23622047244094491" footer="0.1968503937007874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施寅娟</dc:creator>
  <cp:lastModifiedBy>微软用户</cp:lastModifiedBy>
  <cp:lastPrinted>2016-08-29T02:16:13Z</cp:lastPrinted>
  <dcterms:created xsi:type="dcterms:W3CDTF">2014-07-07T06:24:53Z</dcterms:created>
  <dcterms:modified xsi:type="dcterms:W3CDTF">2016-08-31T07:22:06Z</dcterms:modified>
</cp:coreProperties>
</file>