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120" activeTab="0"/>
  </bookViews>
  <sheets>
    <sheet name="名单" sheetId="1" r:id="rId1"/>
  </sheets>
  <definedNames>
    <definedName name="_xlnm._FilterDatabase" localSheetId="0" hidden="1">'名单'!$A$2:$K$14</definedName>
    <definedName name="查询1">#REF!</definedName>
  </definedNames>
  <calcPr fullCalcOnLoad="1"/>
</workbook>
</file>

<file path=xl/sharedStrings.xml><?xml version="1.0" encoding="utf-8"?>
<sst xmlns="http://schemas.openxmlformats.org/spreadsheetml/2006/main" count="90" uniqueCount="77">
  <si>
    <t>考生姓名</t>
  </si>
  <si>
    <t>56.5</t>
  </si>
  <si>
    <t>69</t>
  </si>
  <si>
    <t>135.8</t>
  </si>
  <si>
    <t>62</t>
  </si>
  <si>
    <t>67.1</t>
  </si>
  <si>
    <t>121.6</t>
  </si>
  <si>
    <t>63.5</t>
  </si>
  <si>
    <t>73.8</t>
  </si>
  <si>
    <t>59</t>
  </si>
  <si>
    <t>57.5</t>
  </si>
  <si>
    <t>60</t>
  </si>
  <si>
    <t>132</t>
  </si>
  <si>
    <t>55.5</t>
  </si>
  <si>
    <t>53</t>
  </si>
  <si>
    <t>62.4</t>
  </si>
  <si>
    <t>72.9</t>
  </si>
  <si>
    <t>56</t>
  </si>
  <si>
    <t>64.4</t>
  </si>
  <si>
    <t>126.1</t>
  </si>
  <si>
    <t>64.1</t>
  </si>
  <si>
    <t>115.4</t>
  </si>
  <si>
    <t>126.4</t>
  </si>
  <si>
    <t>122.1</t>
  </si>
  <si>
    <t>123.5</t>
  </si>
  <si>
    <t>125.9</t>
  </si>
  <si>
    <t>75.5</t>
  </si>
  <si>
    <t>63.1</t>
  </si>
  <si>
    <t>111.4</t>
  </si>
  <si>
    <t>56.9</t>
  </si>
  <si>
    <t>128.4</t>
  </si>
  <si>
    <t>淮安-其他普通高校选调生女生职位</t>
  </si>
  <si>
    <t>梅轩</t>
  </si>
  <si>
    <t>淮安-其他普通高校选调生男生职位</t>
  </si>
  <si>
    <t>101110502128</t>
  </si>
  <si>
    <t>任克平</t>
  </si>
  <si>
    <t>101080402629</t>
  </si>
  <si>
    <t>包健康</t>
  </si>
  <si>
    <t>101032601426</t>
  </si>
  <si>
    <t>淮安-“211”高校选调生女生职位</t>
  </si>
  <si>
    <t>淮安-“985”高校选调生女生职位</t>
  </si>
  <si>
    <t>朱治宇</t>
  </si>
  <si>
    <t>101080402725</t>
  </si>
  <si>
    <t>55.4</t>
  </si>
  <si>
    <t>张丹漪</t>
  </si>
  <si>
    <t>101060206914</t>
  </si>
  <si>
    <t>张羽佳</t>
  </si>
  <si>
    <t>101080402813</t>
  </si>
  <si>
    <t>朱玉</t>
  </si>
  <si>
    <t>101000114027</t>
  </si>
  <si>
    <t>李倩影</t>
  </si>
  <si>
    <t>101080402727</t>
  </si>
  <si>
    <t>黄鹏程</t>
  </si>
  <si>
    <t>101000111713</t>
  </si>
  <si>
    <t>高恒</t>
  </si>
  <si>
    <t>淮安-“985”高校选调生男生职位</t>
  </si>
  <si>
    <t>101080402925</t>
  </si>
  <si>
    <t>蒋亮</t>
  </si>
  <si>
    <t>101080402827</t>
  </si>
  <si>
    <t>面试考生名单_职位名称</t>
  </si>
  <si>
    <t>折算笔试成绩</t>
  </si>
  <si>
    <t>准考证号</t>
  </si>
  <si>
    <t>面试
成绩</t>
  </si>
  <si>
    <t>综合
成绩</t>
  </si>
  <si>
    <t>入围考察</t>
  </si>
  <si>
    <t>入围考察</t>
  </si>
  <si>
    <t>备注</t>
  </si>
  <si>
    <t>入围考察</t>
  </si>
  <si>
    <t>申论
成绩</t>
  </si>
  <si>
    <t>笔试
总分</t>
  </si>
  <si>
    <t>行测
成绩</t>
  </si>
  <si>
    <t>2016年淮安市报考选调生兼报大学生村官人员综合成绩</t>
  </si>
  <si>
    <t>序号</t>
  </si>
  <si>
    <t>裘实</t>
  </si>
  <si>
    <t>101080402721</t>
  </si>
  <si>
    <t>57</t>
  </si>
  <si>
    <t>114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</si>
</sst>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;[Red]0.00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0"/>
    </font>
    <font>
      <sz val="20"/>
      <color indexed="8"/>
      <name val="方正大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sz val="20"/>
      <color theme="1"/>
      <name val="方正大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184" fontId="0" fillId="0" borderId="0" xfId="0" applyNumberFormat="1" applyAlignment="1">
      <alignment/>
    </xf>
    <xf numFmtId="0" fontId="37" fillId="0" borderId="10" xfId="0" applyFont="1" applyBorder="1" applyAlignment="1">
      <alignment horizontal="center" vertical="center" wrapText="1"/>
    </xf>
    <xf numFmtId="184" fontId="3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8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5.28125" style="0" customWidth="1"/>
    <col min="2" max="2" width="11.140625" style="0" customWidth="1"/>
    <col min="3" max="3" width="31.7109375" style="0" customWidth="1"/>
    <col min="4" max="4" width="15.28125" style="0" customWidth="1"/>
    <col min="5" max="6" width="8.421875" style="0" customWidth="1"/>
    <col min="7" max="7" width="9.140625" style="0" customWidth="1"/>
    <col min="8" max="8" width="8.8515625" style="0" customWidth="1"/>
    <col min="9" max="9" width="8.140625" style="1" customWidth="1"/>
    <col min="10" max="10" width="11.7109375" style="1" customWidth="1"/>
    <col min="11" max="11" width="9.8515625" style="0" customWidth="1"/>
  </cols>
  <sheetData>
    <row r="1" spans="1:11" ht="31.5" customHeight="1">
      <c r="A1" s="8" t="s">
        <v>71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9" customHeight="1">
      <c r="A2" s="2" t="s">
        <v>72</v>
      </c>
      <c r="B2" s="2" t="s">
        <v>0</v>
      </c>
      <c r="C2" s="2" t="s">
        <v>59</v>
      </c>
      <c r="D2" s="2" t="s">
        <v>61</v>
      </c>
      <c r="E2" s="2" t="s">
        <v>70</v>
      </c>
      <c r="F2" s="2" t="s">
        <v>68</v>
      </c>
      <c r="G2" s="2" t="s">
        <v>69</v>
      </c>
      <c r="H2" s="2" t="s">
        <v>60</v>
      </c>
      <c r="I2" s="3" t="s">
        <v>62</v>
      </c>
      <c r="J2" s="3" t="s">
        <v>63</v>
      </c>
      <c r="K2" s="2" t="s">
        <v>66</v>
      </c>
    </row>
    <row r="3" spans="1:11" ht="20.25" customHeight="1">
      <c r="A3" s="6">
        <v>1</v>
      </c>
      <c r="B3" s="6" t="s">
        <v>54</v>
      </c>
      <c r="C3" s="7" t="s">
        <v>55</v>
      </c>
      <c r="D3" s="4" t="s">
        <v>56</v>
      </c>
      <c r="E3" s="4" t="s">
        <v>26</v>
      </c>
      <c r="F3" s="4" t="s">
        <v>1</v>
      </c>
      <c r="G3" s="4" t="s">
        <v>12</v>
      </c>
      <c r="H3" s="5">
        <f aca="true" t="shared" si="0" ref="H3:H14">G3/200*100</f>
        <v>66</v>
      </c>
      <c r="I3" s="5">
        <v>79.3</v>
      </c>
      <c r="J3" s="5">
        <f aca="true" t="shared" si="1" ref="J3:J14">(H3/2)+(I3/2)</f>
        <v>72.65</v>
      </c>
      <c r="K3" s="4" t="s">
        <v>67</v>
      </c>
    </row>
    <row r="4" spans="1:11" ht="20.25" customHeight="1">
      <c r="A4" s="6">
        <v>2</v>
      </c>
      <c r="B4" s="6" t="s">
        <v>44</v>
      </c>
      <c r="C4" s="7" t="s">
        <v>31</v>
      </c>
      <c r="D4" s="4" t="s">
        <v>45</v>
      </c>
      <c r="E4" s="4" t="s">
        <v>8</v>
      </c>
      <c r="F4" s="4" t="s">
        <v>4</v>
      </c>
      <c r="G4" s="4" t="s">
        <v>3</v>
      </c>
      <c r="H4" s="5">
        <f t="shared" si="0"/>
        <v>67.9</v>
      </c>
      <c r="I4" s="5">
        <v>75</v>
      </c>
      <c r="J4" s="5">
        <f t="shared" si="1"/>
        <v>71.45</v>
      </c>
      <c r="K4" s="4" t="s">
        <v>64</v>
      </c>
    </row>
    <row r="5" spans="1:11" ht="20.25" customHeight="1">
      <c r="A5" s="6">
        <v>3</v>
      </c>
      <c r="B5" s="6" t="s">
        <v>52</v>
      </c>
      <c r="C5" s="7" t="s">
        <v>33</v>
      </c>
      <c r="D5" s="4" t="s">
        <v>53</v>
      </c>
      <c r="E5" s="4" t="s">
        <v>16</v>
      </c>
      <c r="F5" s="4" t="s">
        <v>13</v>
      </c>
      <c r="G5" s="4" t="s">
        <v>30</v>
      </c>
      <c r="H5" s="5">
        <f t="shared" si="0"/>
        <v>64.2</v>
      </c>
      <c r="I5" s="5">
        <v>75.74</v>
      </c>
      <c r="J5" s="5">
        <f t="shared" si="1"/>
        <v>69.97</v>
      </c>
      <c r="K5" s="4" t="s">
        <v>64</v>
      </c>
    </row>
    <row r="6" spans="1:11" ht="20.25" customHeight="1">
      <c r="A6" s="6">
        <v>4</v>
      </c>
      <c r="B6" s="6" t="s">
        <v>50</v>
      </c>
      <c r="C6" s="7" t="s">
        <v>39</v>
      </c>
      <c r="D6" s="4" t="s">
        <v>51</v>
      </c>
      <c r="E6" s="4" t="s">
        <v>11</v>
      </c>
      <c r="F6" s="4" t="s">
        <v>7</v>
      </c>
      <c r="G6" s="4" t="s">
        <v>24</v>
      </c>
      <c r="H6" s="5">
        <f t="shared" si="0"/>
        <v>61.75000000000001</v>
      </c>
      <c r="I6" s="5">
        <v>75.6</v>
      </c>
      <c r="J6" s="5">
        <f t="shared" si="1"/>
        <v>68.675</v>
      </c>
      <c r="K6" s="4" t="s">
        <v>65</v>
      </c>
    </row>
    <row r="7" spans="1:11" ht="20.25" customHeight="1">
      <c r="A7" s="6">
        <v>5</v>
      </c>
      <c r="B7" s="6" t="s">
        <v>46</v>
      </c>
      <c r="C7" s="7" t="s">
        <v>31</v>
      </c>
      <c r="D7" s="4" t="s">
        <v>47</v>
      </c>
      <c r="E7" s="4" t="s">
        <v>29</v>
      </c>
      <c r="F7" s="4" t="s">
        <v>2</v>
      </c>
      <c r="G7" s="4" t="s">
        <v>25</v>
      </c>
      <c r="H7" s="5">
        <f t="shared" si="0"/>
        <v>62.95</v>
      </c>
      <c r="I7" s="5">
        <v>73.4</v>
      </c>
      <c r="J7" s="5">
        <f t="shared" si="1"/>
        <v>68.17500000000001</v>
      </c>
      <c r="K7" s="7"/>
    </row>
    <row r="8" spans="1:11" ht="20.25" customHeight="1">
      <c r="A8" s="6">
        <v>6</v>
      </c>
      <c r="B8" s="6" t="s">
        <v>32</v>
      </c>
      <c r="C8" s="7" t="s">
        <v>33</v>
      </c>
      <c r="D8" s="4" t="s">
        <v>34</v>
      </c>
      <c r="E8" s="4" t="s">
        <v>18</v>
      </c>
      <c r="F8" s="4" t="s">
        <v>4</v>
      </c>
      <c r="G8" s="4" t="s">
        <v>22</v>
      </c>
      <c r="H8" s="5">
        <f t="shared" si="0"/>
        <v>63.2</v>
      </c>
      <c r="I8" s="5">
        <v>73.02</v>
      </c>
      <c r="J8" s="5">
        <f t="shared" si="1"/>
        <v>68.11</v>
      </c>
      <c r="K8" s="4" t="s">
        <v>64</v>
      </c>
    </row>
    <row r="9" spans="1:11" ht="20.25" customHeight="1">
      <c r="A9" s="6">
        <v>7</v>
      </c>
      <c r="B9" s="6" t="s">
        <v>37</v>
      </c>
      <c r="C9" s="7" t="s">
        <v>33</v>
      </c>
      <c r="D9" s="4" t="s">
        <v>38</v>
      </c>
      <c r="E9" s="4" t="s">
        <v>5</v>
      </c>
      <c r="F9" s="4" t="s">
        <v>9</v>
      </c>
      <c r="G9" s="4" t="s">
        <v>19</v>
      </c>
      <c r="H9" s="5">
        <f t="shared" si="0"/>
        <v>63.05</v>
      </c>
      <c r="I9" s="5">
        <v>73</v>
      </c>
      <c r="J9" s="5">
        <f t="shared" si="1"/>
        <v>68.025</v>
      </c>
      <c r="K9" s="4" t="s">
        <v>64</v>
      </c>
    </row>
    <row r="10" spans="1:11" ht="20.25" customHeight="1">
      <c r="A10" s="6">
        <v>8</v>
      </c>
      <c r="B10" s="6" t="s">
        <v>35</v>
      </c>
      <c r="C10" s="7" t="s">
        <v>33</v>
      </c>
      <c r="D10" s="4" t="s">
        <v>36</v>
      </c>
      <c r="E10" s="4" t="s">
        <v>27</v>
      </c>
      <c r="F10" s="4" t="s">
        <v>9</v>
      </c>
      <c r="G10" s="4" t="s">
        <v>23</v>
      </c>
      <c r="H10" s="5">
        <f t="shared" si="0"/>
        <v>61.04999999999999</v>
      </c>
      <c r="I10" s="5">
        <v>72.9</v>
      </c>
      <c r="J10" s="5">
        <f t="shared" si="1"/>
        <v>66.975</v>
      </c>
      <c r="K10" s="7"/>
    </row>
    <row r="11" spans="1:11" ht="20.25" customHeight="1">
      <c r="A11" s="6">
        <v>9</v>
      </c>
      <c r="B11" s="6" t="s">
        <v>57</v>
      </c>
      <c r="C11" s="7" t="s">
        <v>33</v>
      </c>
      <c r="D11" s="4" t="s">
        <v>58</v>
      </c>
      <c r="E11" s="4" t="s">
        <v>20</v>
      </c>
      <c r="F11" s="4" t="s">
        <v>10</v>
      </c>
      <c r="G11" s="4" t="s">
        <v>6</v>
      </c>
      <c r="H11" s="5">
        <f t="shared" si="0"/>
        <v>60.8</v>
      </c>
      <c r="I11" s="5">
        <v>73.06</v>
      </c>
      <c r="J11" s="5">
        <f t="shared" si="1"/>
        <v>66.93</v>
      </c>
      <c r="K11" s="7"/>
    </row>
    <row r="12" spans="1:11" ht="20.25" customHeight="1">
      <c r="A12" s="6">
        <v>10</v>
      </c>
      <c r="B12" s="4" t="s">
        <v>73</v>
      </c>
      <c r="C12" s="7" t="s">
        <v>33</v>
      </c>
      <c r="D12" s="4" t="s">
        <v>74</v>
      </c>
      <c r="E12" s="4" t="s">
        <v>75</v>
      </c>
      <c r="F12" s="4" t="s">
        <v>75</v>
      </c>
      <c r="G12" s="4" t="s">
        <v>76</v>
      </c>
      <c r="H12" s="5">
        <f t="shared" si="0"/>
        <v>56.99999999999999</v>
      </c>
      <c r="I12" s="5">
        <v>73.9</v>
      </c>
      <c r="J12" s="5">
        <f t="shared" si="1"/>
        <v>65.45</v>
      </c>
      <c r="K12" s="7"/>
    </row>
    <row r="13" spans="1:11" ht="20.25" customHeight="1">
      <c r="A13" s="6">
        <v>11</v>
      </c>
      <c r="B13" s="6" t="s">
        <v>41</v>
      </c>
      <c r="C13" s="7" t="s">
        <v>33</v>
      </c>
      <c r="D13" s="4" t="s">
        <v>42</v>
      </c>
      <c r="E13" s="4" t="s">
        <v>43</v>
      </c>
      <c r="F13" s="4" t="s">
        <v>17</v>
      </c>
      <c r="G13" s="4" t="s">
        <v>28</v>
      </c>
      <c r="H13" s="5">
        <f t="shared" si="0"/>
        <v>55.7</v>
      </c>
      <c r="I13" s="5">
        <v>71.5</v>
      </c>
      <c r="J13" s="5">
        <f t="shared" si="1"/>
        <v>63.6</v>
      </c>
      <c r="K13" s="7"/>
    </row>
    <row r="14" spans="1:11" ht="20.25" customHeight="1">
      <c r="A14" s="6">
        <v>12</v>
      </c>
      <c r="B14" s="6" t="s">
        <v>48</v>
      </c>
      <c r="C14" s="7" t="s">
        <v>40</v>
      </c>
      <c r="D14" s="4" t="s">
        <v>49</v>
      </c>
      <c r="E14" s="4" t="s">
        <v>15</v>
      </c>
      <c r="F14" s="4" t="s">
        <v>14</v>
      </c>
      <c r="G14" s="4" t="s">
        <v>21</v>
      </c>
      <c r="H14" s="5">
        <f t="shared" si="0"/>
        <v>57.70000000000001</v>
      </c>
      <c r="I14" s="5">
        <v>61.4</v>
      </c>
      <c r="J14" s="5">
        <f t="shared" si="1"/>
        <v>59.550000000000004</v>
      </c>
      <c r="K14" s="7"/>
    </row>
  </sheetData>
  <sheetProtection/>
  <autoFilter ref="A2:K14"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2016-06-14T07:18:38Z</cp:lastPrinted>
  <dcterms:created xsi:type="dcterms:W3CDTF">2016-06-08T03:43:02Z</dcterms:created>
  <dcterms:modified xsi:type="dcterms:W3CDTF">2016-06-15T02:24:09Z</dcterms:modified>
  <cp:category/>
  <cp:version/>
  <cp:contentType/>
  <cp:contentStatus/>
</cp:coreProperties>
</file>