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70"/>
  </bookViews>
  <sheets>
    <sheet name="Sheet1" sheetId="1" r:id="rId1"/>
  </sheets>
  <definedNames>
    <definedName name="_xlnm._FilterDatabase" localSheetId="0" hidden="1">Sheet1!$A$3:$K$64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4" i="1" l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<sst xmlns="http://schemas.openxmlformats.org/spreadsheetml/2006/main" count="257" uniqueCount="84">
  <si>
    <t>准考证号</t>
  </si>
  <si>
    <t>报考学校</t>
  </si>
  <si>
    <t>岗位代码</t>
  </si>
  <si>
    <t>岗位名称</t>
  </si>
  <si>
    <t>技能成绩</t>
  </si>
  <si>
    <t>面试成绩</t>
    <phoneticPr fontId="3" type="noConversion"/>
  </si>
  <si>
    <t>总成绩</t>
    <phoneticPr fontId="3" type="noConversion"/>
  </si>
  <si>
    <t>排名</t>
    <phoneticPr fontId="3" type="noConversion"/>
  </si>
  <si>
    <t>是否进入体检</t>
    <phoneticPr fontId="3" type="noConversion"/>
  </si>
  <si>
    <t>备注</t>
    <phoneticPr fontId="3" type="noConversion"/>
  </si>
  <si>
    <t>17052100129</t>
  </si>
  <si>
    <t>无锡市朗诗新郡幼儿园（筹）</t>
  </si>
  <si>
    <t>幼儿教师</t>
  </si>
  <si>
    <t>是</t>
    <phoneticPr fontId="3" type="noConversion"/>
  </si>
  <si>
    <t>17052200390</t>
  </si>
  <si>
    <t>17052100074</t>
  </si>
  <si>
    <t>是</t>
    <phoneticPr fontId="3" type="noConversion"/>
  </si>
  <si>
    <t>17052000044</t>
  </si>
  <si>
    <t>17052100266</t>
  </si>
  <si>
    <t>17052000324</t>
  </si>
  <si>
    <t>否</t>
    <phoneticPr fontId="3" type="noConversion"/>
  </si>
  <si>
    <t>17052400034</t>
  </si>
  <si>
    <t>17052000273</t>
  </si>
  <si>
    <t>17052400129</t>
  </si>
  <si>
    <t>17052400045</t>
  </si>
  <si>
    <r>
      <t>面试成绩未达6</t>
    </r>
    <r>
      <rPr>
        <sz val="11"/>
        <color theme="1"/>
        <rFont val="宋体"/>
        <family val="3"/>
        <charset val="134"/>
        <scheme val="minor"/>
      </rPr>
      <t>0分，直接淘汰。</t>
    </r>
    <phoneticPr fontId="3" type="noConversion"/>
  </si>
  <si>
    <t>17052100369</t>
  </si>
  <si>
    <t>无锡市雅居乐幼儿园（筹）</t>
  </si>
  <si>
    <t>幼儿教师A</t>
  </si>
  <si>
    <t>17052000310</t>
  </si>
  <si>
    <t>17052000538</t>
  </si>
  <si>
    <t>17052000072</t>
  </si>
  <si>
    <t>17052100079</t>
  </si>
  <si>
    <t>17052000235</t>
  </si>
  <si>
    <t>17052000246</t>
  </si>
  <si>
    <t>17052200118</t>
  </si>
  <si>
    <t>17052000251</t>
  </si>
  <si>
    <t>17052000084</t>
  </si>
  <si>
    <t>17052000050</t>
  </si>
  <si>
    <t>17052300069</t>
  </si>
  <si>
    <t>幼儿教师B</t>
  </si>
  <si>
    <t>17052100116</t>
  </si>
  <si>
    <t>17052200040</t>
  </si>
  <si>
    <t>17052000046</t>
  </si>
  <si>
    <t>17052000394</t>
  </si>
  <si>
    <t>17052200365</t>
  </si>
  <si>
    <t>17052400177</t>
  </si>
  <si>
    <t>17052100373</t>
  </si>
  <si>
    <t>17052200219</t>
  </si>
  <si>
    <t>17052300038</t>
  </si>
  <si>
    <t>17052000009</t>
  </si>
  <si>
    <t>无锡市海岸城幼儿园（筹）</t>
  </si>
  <si>
    <t>17052100313</t>
  </si>
  <si>
    <t>17052000255</t>
  </si>
  <si>
    <t>17052200016</t>
  </si>
  <si>
    <t>17052100328</t>
  </si>
  <si>
    <t>17052300031</t>
  </si>
  <si>
    <t>17052000150</t>
  </si>
  <si>
    <t>17052200012</t>
  </si>
  <si>
    <t>17052200381</t>
  </si>
  <si>
    <t>17052200208</t>
  </si>
  <si>
    <t>17052000199</t>
  </si>
  <si>
    <t>17052300329</t>
  </si>
  <si>
    <t>17052100264</t>
  </si>
  <si>
    <t>17052000179</t>
  </si>
  <si>
    <t>17052000182</t>
  </si>
  <si>
    <t>17052300020</t>
  </si>
  <si>
    <t>17052000085</t>
  </si>
  <si>
    <t>17052200205</t>
  </si>
  <si>
    <t>17052000107</t>
  </si>
  <si>
    <t>17052000386</t>
  </si>
  <si>
    <t>幼儿教师C</t>
  </si>
  <si>
    <t>17052200263</t>
  </si>
  <si>
    <t>17052200021</t>
  </si>
  <si>
    <t>17052000291</t>
  </si>
  <si>
    <t>17052100409</t>
  </si>
  <si>
    <t>17052200148</t>
  </si>
  <si>
    <t>17052100363</t>
  </si>
  <si>
    <t>17052000194</t>
  </si>
  <si>
    <t>17052100387</t>
  </si>
  <si>
    <t>17052000308</t>
  </si>
  <si>
    <t>17052200339</t>
  </si>
  <si>
    <t>2017年无锡市教育局直属学校（含代管学校）公开招聘幼儿教师成绩公告</t>
    <phoneticPr fontId="1" type="noConversion"/>
  </si>
  <si>
    <t>笔试成绩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</si>
</sst>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workbookViewId="0">
      <selection activeCell="L9" sqref="L9"/>
    </sheetView>
  </sheetViews>
  <sheetFormatPr defaultRowHeight="13.5" x14ac:dyDescent="0.15"/>
  <cols>
    <col min="1" max="1" width="13" style="2" customWidth="1"/>
    <col min="2" max="2" width="26" style="2" customWidth="1"/>
    <col min="3" max="3" width="8" style="2" customWidth="1"/>
    <col min="4" max="6" width="9" style="2" customWidth="1"/>
    <col min="7" max="8" width="9" style="2"/>
    <col min="9" max="9" width="5.75" style="2" customWidth="1"/>
    <col min="10" max="10" width="12.625" style="2" customWidth="1"/>
    <col min="11" max="11" width="27.625" style="2" customWidth="1"/>
  </cols>
  <sheetData>
    <row r="1" spans="1:11" ht="27" customHeight="1" x14ac:dyDescent="0.15">
      <c r="A1" s="9" t="s">
        <v>82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3" spans="1:11" x14ac:dyDescent="0.15">
      <c r="A3" s="3" t="s">
        <v>0</v>
      </c>
      <c r="B3" s="3" t="s">
        <v>1</v>
      </c>
      <c r="C3" s="3" t="s">
        <v>2</v>
      </c>
      <c r="D3" s="3" t="s">
        <v>3</v>
      </c>
      <c r="E3" s="3" t="s">
        <v>83</v>
      </c>
      <c r="F3" s="3" t="s">
        <v>4</v>
      </c>
      <c r="G3" s="4" t="s">
        <v>5</v>
      </c>
      <c r="H3" s="4" t="s">
        <v>6</v>
      </c>
      <c r="I3" s="5" t="s">
        <v>7</v>
      </c>
      <c r="J3" s="5" t="s">
        <v>8</v>
      </c>
      <c r="K3" s="1" t="s">
        <v>9</v>
      </c>
    </row>
    <row r="4" spans="1:11" x14ac:dyDescent="0.15">
      <c r="A4" s="3" t="s">
        <v>10</v>
      </c>
      <c r="B4" s="3" t="s">
        <v>11</v>
      </c>
      <c r="C4" s="3">
        <v>21</v>
      </c>
      <c r="D4" s="3" t="s">
        <v>12</v>
      </c>
      <c r="E4" s="3">
        <v>66.400000000000006</v>
      </c>
      <c r="F4" s="3">
        <v>81.599999999999994</v>
      </c>
      <c r="G4" s="6">
        <v>83</v>
      </c>
      <c r="H4" s="7">
        <f>E4*0.3+F4*0.3+G4*0.4</f>
        <v>77.599999999999994</v>
      </c>
      <c r="I4" s="6">
        <v>1</v>
      </c>
      <c r="J4" s="5" t="s">
        <v>13</v>
      </c>
      <c r="K4" s="7"/>
    </row>
    <row r="5" spans="1:11" x14ac:dyDescent="0.15">
      <c r="A5" s="3" t="s">
        <v>14</v>
      </c>
      <c r="B5" s="3" t="s">
        <v>11</v>
      </c>
      <c r="C5" s="3">
        <v>21</v>
      </c>
      <c r="D5" s="3" t="s">
        <v>12</v>
      </c>
      <c r="E5" s="3">
        <v>64.2</v>
      </c>
      <c r="F5" s="3">
        <v>84.2</v>
      </c>
      <c r="G5" s="6">
        <v>81.400000000000006</v>
      </c>
      <c r="H5" s="7">
        <f>E5*0.3+F5*0.3+G5*0.4</f>
        <v>77.080000000000013</v>
      </c>
      <c r="I5" s="6">
        <v>2</v>
      </c>
      <c r="J5" s="5" t="s">
        <v>13</v>
      </c>
      <c r="K5" s="7"/>
    </row>
    <row r="6" spans="1:11" x14ac:dyDescent="0.15">
      <c r="A6" s="3" t="s">
        <v>15</v>
      </c>
      <c r="B6" s="3" t="s">
        <v>11</v>
      </c>
      <c r="C6" s="3">
        <v>21</v>
      </c>
      <c r="D6" s="3" t="s">
        <v>12</v>
      </c>
      <c r="E6" s="3">
        <v>66.099999999999994</v>
      </c>
      <c r="F6" s="3">
        <v>82</v>
      </c>
      <c r="G6" s="6">
        <v>79</v>
      </c>
      <c r="H6" s="7">
        <f>E6*0.3+F6*0.3+G6*0.4</f>
        <v>76.03</v>
      </c>
      <c r="I6" s="6">
        <v>3</v>
      </c>
      <c r="J6" s="5" t="s">
        <v>16</v>
      </c>
      <c r="K6" s="7"/>
    </row>
    <row r="7" spans="1:11" x14ac:dyDescent="0.15">
      <c r="A7" s="3" t="s">
        <v>17</v>
      </c>
      <c r="B7" s="3" t="s">
        <v>11</v>
      </c>
      <c r="C7" s="3">
        <v>21</v>
      </c>
      <c r="D7" s="3" t="s">
        <v>12</v>
      </c>
      <c r="E7" s="3">
        <v>64.099999999999994</v>
      </c>
      <c r="F7" s="3">
        <v>73.8</v>
      </c>
      <c r="G7" s="6">
        <v>77.400000000000006</v>
      </c>
      <c r="H7" s="7">
        <f>E7*0.3+F7*0.3+G7*0.4</f>
        <v>72.33</v>
      </c>
      <c r="I7" s="6">
        <v>4</v>
      </c>
      <c r="J7" s="5" t="s">
        <v>16</v>
      </c>
      <c r="K7" s="7"/>
    </row>
    <row r="8" spans="1:11" x14ac:dyDescent="0.15">
      <c r="A8" s="3" t="s">
        <v>18</v>
      </c>
      <c r="B8" s="3" t="s">
        <v>11</v>
      </c>
      <c r="C8" s="3">
        <v>21</v>
      </c>
      <c r="D8" s="3" t="s">
        <v>12</v>
      </c>
      <c r="E8" s="3">
        <v>70.7</v>
      </c>
      <c r="F8" s="3">
        <v>76.2</v>
      </c>
      <c r="G8" s="6">
        <v>68.400000000000006</v>
      </c>
      <c r="H8" s="7">
        <f>E8*0.3+F8*0.3+G8*0.4</f>
        <v>71.430000000000007</v>
      </c>
      <c r="I8" s="6">
        <v>5</v>
      </c>
      <c r="J8" s="5" t="s">
        <v>16</v>
      </c>
      <c r="K8" s="7"/>
    </row>
    <row r="9" spans="1:11" x14ac:dyDescent="0.15">
      <c r="A9" s="3" t="s">
        <v>19</v>
      </c>
      <c r="B9" s="3" t="s">
        <v>11</v>
      </c>
      <c r="C9" s="3">
        <v>21</v>
      </c>
      <c r="D9" s="3" t="s">
        <v>12</v>
      </c>
      <c r="E9" s="3">
        <v>65.400000000000006</v>
      </c>
      <c r="F9" s="3">
        <v>71.599999999999994</v>
      </c>
      <c r="G9" s="6">
        <v>67.599999999999994</v>
      </c>
      <c r="H9" s="7">
        <f>E9*0.3+F9*0.3+G9*0.4</f>
        <v>68.139999999999986</v>
      </c>
      <c r="I9" s="6">
        <v>6</v>
      </c>
      <c r="J9" s="5" t="s">
        <v>20</v>
      </c>
      <c r="K9" s="7"/>
    </row>
    <row r="10" spans="1:11" x14ac:dyDescent="0.15">
      <c r="A10" s="3" t="s">
        <v>21</v>
      </c>
      <c r="B10" s="3" t="s">
        <v>11</v>
      </c>
      <c r="C10" s="3">
        <v>21</v>
      </c>
      <c r="D10" s="3" t="s">
        <v>12</v>
      </c>
      <c r="E10" s="3">
        <v>70.8</v>
      </c>
      <c r="F10" s="3">
        <v>65.8</v>
      </c>
      <c r="G10" s="6">
        <v>65</v>
      </c>
      <c r="H10" s="7">
        <f>E10*0.3+F10*0.3+G10*0.4</f>
        <v>66.97999999999999</v>
      </c>
      <c r="I10" s="6">
        <v>7</v>
      </c>
      <c r="J10" s="5" t="s">
        <v>20</v>
      </c>
      <c r="K10" s="7"/>
    </row>
    <row r="11" spans="1:11" x14ac:dyDescent="0.15">
      <c r="A11" s="3" t="s">
        <v>22</v>
      </c>
      <c r="B11" s="3" t="s">
        <v>11</v>
      </c>
      <c r="C11" s="3">
        <v>21</v>
      </c>
      <c r="D11" s="3" t="s">
        <v>12</v>
      </c>
      <c r="E11" s="3">
        <v>63.7</v>
      </c>
      <c r="F11" s="3">
        <v>63.2</v>
      </c>
      <c r="G11" s="6">
        <v>70.2</v>
      </c>
      <c r="H11" s="7">
        <f>E11*0.3+F11*0.3+G11*0.4</f>
        <v>66.150000000000006</v>
      </c>
      <c r="I11" s="6">
        <v>8</v>
      </c>
      <c r="J11" s="5" t="s">
        <v>20</v>
      </c>
      <c r="K11" s="7"/>
    </row>
    <row r="12" spans="1:11" x14ac:dyDescent="0.15">
      <c r="A12" s="3" t="s">
        <v>23</v>
      </c>
      <c r="B12" s="3" t="s">
        <v>11</v>
      </c>
      <c r="C12" s="3">
        <v>21</v>
      </c>
      <c r="D12" s="3" t="s">
        <v>12</v>
      </c>
      <c r="E12" s="3">
        <v>70.599999999999994</v>
      </c>
      <c r="F12" s="3">
        <v>63.2</v>
      </c>
      <c r="G12" s="6">
        <v>63.2</v>
      </c>
      <c r="H12" s="7">
        <f>E12*0.3+F12*0.3+G12*0.4</f>
        <v>65.42</v>
      </c>
      <c r="I12" s="6">
        <v>9</v>
      </c>
      <c r="J12" s="5" t="s">
        <v>20</v>
      </c>
      <c r="K12" s="7"/>
    </row>
    <row r="13" spans="1:11" x14ac:dyDescent="0.15">
      <c r="A13" s="3" t="s">
        <v>24</v>
      </c>
      <c r="B13" s="3" t="s">
        <v>11</v>
      </c>
      <c r="C13" s="3">
        <v>21</v>
      </c>
      <c r="D13" s="3" t="s">
        <v>12</v>
      </c>
      <c r="E13" s="3">
        <v>64.5</v>
      </c>
      <c r="F13" s="3">
        <v>72</v>
      </c>
      <c r="G13" s="6">
        <v>56.4</v>
      </c>
      <c r="H13" s="7">
        <f>E13*0.3+F13*0.3+G13*0.4</f>
        <v>63.51</v>
      </c>
      <c r="I13" s="6">
        <v>10</v>
      </c>
      <c r="J13" s="5" t="s">
        <v>20</v>
      </c>
      <c r="K13" s="5" t="s">
        <v>25</v>
      </c>
    </row>
    <row r="14" spans="1:11" x14ac:dyDescent="0.15">
      <c r="A14" s="3" t="s">
        <v>26</v>
      </c>
      <c r="B14" s="3" t="s">
        <v>27</v>
      </c>
      <c r="C14" s="3">
        <v>22</v>
      </c>
      <c r="D14" s="3" t="s">
        <v>28</v>
      </c>
      <c r="E14" s="3">
        <v>79.8</v>
      </c>
      <c r="F14" s="3">
        <v>80.8</v>
      </c>
      <c r="G14" s="6">
        <v>83.8</v>
      </c>
      <c r="H14" s="7">
        <f>E14*0.3+F14*0.3+G14*0.4</f>
        <v>81.699999999999989</v>
      </c>
      <c r="I14" s="6">
        <v>1</v>
      </c>
      <c r="J14" s="5" t="s">
        <v>16</v>
      </c>
      <c r="K14" s="7"/>
    </row>
    <row r="15" spans="1:11" x14ac:dyDescent="0.15">
      <c r="A15" s="3" t="s">
        <v>29</v>
      </c>
      <c r="B15" s="3" t="s">
        <v>27</v>
      </c>
      <c r="C15" s="3">
        <v>22</v>
      </c>
      <c r="D15" s="3" t="s">
        <v>28</v>
      </c>
      <c r="E15" s="3">
        <v>65.099999999999994</v>
      </c>
      <c r="F15" s="3">
        <v>82.8</v>
      </c>
      <c r="G15" s="6">
        <v>85</v>
      </c>
      <c r="H15" s="7">
        <f>E15*0.3+F15*0.3+G15*0.4</f>
        <v>78.37</v>
      </c>
      <c r="I15" s="6">
        <v>2</v>
      </c>
      <c r="J15" s="5" t="s">
        <v>16</v>
      </c>
      <c r="K15" s="7"/>
    </row>
    <row r="16" spans="1:11" x14ac:dyDescent="0.15">
      <c r="A16" s="3" t="s">
        <v>30</v>
      </c>
      <c r="B16" s="3" t="s">
        <v>27</v>
      </c>
      <c r="C16" s="3">
        <v>22</v>
      </c>
      <c r="D16" s="3" t="s">
        <v>28</v>
      </c>
      <c r="E16" s="3">
        <v>63.3</v>
      </c>
      <c r="F16" s="3">
        <v>76.8</v>
      </c>
      <c r="G16" s="6">
        <v>87.2</v>
      </c>
      <c r="H16" s="7">
        <f>E16*0.3+F16*0.3+G16*0.4</f>
        <v>76.91</v>
      </c>
      <c r="I16" s="6">
        <v>3</v>
      </c>
      <c r="J16" s="5" t="s">
        <v>16</v>
      </c>
      <c r="K16" s="7"/>
    </row>
    <row r="17" spans="1:11" x14ac:dyDescent="0.15">
      <c r="A17" s="3" t="s">
        <v>31</v>
      </c>
      <c r="B17" s="3" t="s">
        <v>27</v>
      </c>
      <c r="C17" s="3">
        <v>22</v>
      </c>
      <c r="D17" s="3" t="s">
        <v>28</v>
      </c>
      <c r="E17" s="3">
        <v>65.599999999999994</v>
      </c>
      <c r="F17" s="3">
        <v>75.400000000000006</v>
      </c>
      <c r="G17" s="6">
        <v>75.8</v>
      </c>
      <c r="H17" s="7">
        <f>E17*0.3+F17*0.3+G17*0.4</f>
        <v>72.62</v>
      </c>
      <c r="I17" s="6">
        <v>4</v>
      </c>
      <c r="J17" s="5" t="s">
        <v>16</v>
      </c>
      <c r="K17" s="7"/>
    </row>
    <row r="18" spans="1:11" x14ac:dyDescent="0.15">
      <c r="A18" s="3" t="s">
        <v>32</v>
      </c>
      <c r="B18" s="3" t="s">
        <v>27</v>
      </c>
      <c r="C18" s="3">
        <v>22</v>
      </c>
      <c r="D18" s="3" t="s">
        <v>28</v>
      </c>
      <c r="E18" s="3">
        <v>72.400000000000006</v>
      </c>
      <c r="F18" s="3">
        <v>66</v>
      </c>
      <c r="G18" s="6">
        <v>76.8</v>
      </c>
      <c r="H18" s="7">
        <f>E18*0.3+F18*0.3+G18*0.4</f>
        <v>72.240000000000009</v>
      </c>
      <c r="I18" s="6">
        <v>5</v>
      </c>
      <c r="J18" s="5" t="s">
        <v>16</v>
      </c>
      <c r="K18" s="7"/>
    </row>
    <row r="19" spans="1:11" x14ac:dyDescent="0.15">
      <c r="A19" s="3" t="s">
        <v>33</v>
      </c>
      <c r="B19" s="3" t="s">
        <v>27</v>
      </c>
      <c r="C19" s="3">
        <v>22</v>
      </c>
      <c r="D19" s="3" t="s">
        <v>28</v>
      </c>
      <c r="E19" s="3">
        <v>70.2</v>
      </c>
      <c r="F19" s="3">
        <v>63</v>
      </c>
      <c r="G19" s="6">
        <v>74</v>
      </c>
      <c r="H19" s="7">
        <f>E19*0.3+F19*0.3+G19*0.4</f>
        <v>69.56</v>
      </c>
      <c r="I19" s="6">
        <v>6</v>
      </c>
      <c r="J19" s="5" t="s">
        <v>20</v>
      </c>
      <c r="K19" s="7"/>
    </row>
    <row r="20" spans="1:11" x14ac:dyDescent="0.15">
      <c r="A20" s="3" t="s">
        <v>34</v>
      </c>
      <c r="B20" s="3" t="s">
        <v>27</v>
      </c>
      <c r="C20" s="3">
        <v>22</v>
      </c>
      <c r="D20" s="3" t="s">
        <v>28</v>
      </c>
      <c r="E20" s="3">
        <v>65.8</v>
      </c>
      <c r="F20" s="3">
        <v>63.2</v>
      </c>
      <c r="G20" s="6">
        <v>76.400000000000006</v>
      </c>
      <c r="H20" s="7">
        <f>E20*0.3+F20*0.3+G20*0.4</f>
        <v>69.260000000000005</v>
      </c>
      <c r="I20" s="6">
        <v>7</v>
      </c>
      <c r="J20" s="5" t="s">
        <v>20</v>
      </c>
      <c r="K20" s="7"/>
    </row>
    <row r="21" spans="1:11" x14ac:dyDescent="0.15">
      <c r="A21" s="3" t="s">
        <v>35</v>
      </c>
      <c r="B21" s="3" t="s">
        <v>27</v>
      </c>
      <c r="C21" s="3">
        <v>22</v>
      </c>
      <c r="D21" s="3" t="s">
        <v>28</v>
      </c>
      <c r="E21" s="3">
        <v>64</v>
      </c>
      <c r="F21" s="3">
        <v>72.2</v>
      </c>
      <c r="G21" s="6">
        <v>67</v>
      </c>
      <c r="H21" s="7">
        <f>E21*0.3+F21*0.3+G21*0.4</f>
        <v>67.66</v>
      </c>
      <c r="I21" s="6">
        <v>8</v>
      </c>
      <c r="J21" s="5" t="s">
        <v>20</v>
      </c>
      <c r="K21" s="7"/>
    </row>
    <row r="22" spans="1:11" x14ac:dyDescent="0.15">
      <c r="A22" s="3" t="s">
        <v>36</v>
      </c>
      <c r="B22" s="3" t="s">
        <v>27</v>
      </c>
      <c r="C22" s="3">
        <v>22</v>
      </c>
      <c r="D22" s="3" t="s">
        <v>28</v>
      </c>
      <c r="E22" s="3">
        <v>67.900000000000006</v>
      </c>
      <c r="F22" s="3">
        <v>61.2</v>
      </c>
      <c r="G22" s="6">
        <v>66.599999999999994</v>
      </c>
      <c r="H22" s="7">
        <f>E22*0.3+F22*0.3+G22*0.4</f>
        <v>65.37</v>
      </c>
      <c r="I22" s="6">
        <v>9</v>
      </c>
      <c r="J22" s="5" t="s">
        <v>20</v>
      </c>
      <c r="K22" s="7"/>
    </row>
    <row r="23" spans="1:11" x14ac:dyDescent="0.15">
      <c r="A23" s="3" t="s">
        <v>37</v>
      </c>
      <c r="B23" s="3" t="s">
        <v>27</v>
      </c>
      <c r="C23" s="3">
        <v>22</v>
      </c>
      <c r="D23" s="3" t="s">
        <v>28</v>
      </c>
      <c r="E23" s="3">
        <v>64.3</v>
      </c>
      <c r="F23" s="3">
        <v>68.8</v>
      </c>
      <c r="G23" s="6">
        <v>62.8</v>
      </c>
      <c r="H23" s="7">
        <f>E23*0.3+F23*0.3+G23*0.4</f>
        <v>65.05</v>
      </c>
      <c r="I23" s="6">
        <v>10</v>
      </c>
      <c r="J23" s="5" t="s">
        <v>20</v>
      </c>
      <c r="K23" s="7"/>
    </row>
    <row r="24" spans="1:11" x14ac:dyDescent="0.15">
      <c r="A24" s="3" t="s">
        <v>38</v>
      </c>
      <c r="B24" s="3" t="s">
        <v>27</v>
      </c>
      <c r="C24" s="3">
        <v>22</v>
      </c>
      <c r="D24" s="3" t="s">
        <v>28</v>
      </c>
      <c r="E24" s="3">
        <v>63.8</v>
      </c>
      <c r="F24" s="3">
        <v>61.8</v>
      </c>
      <c r="G24" s="6">
        <v>67</v>
      </c>
      <c r="H24" s="7">
        <f>E24*0.3+F24*0.3+G24*0.4</f>
        <v>64.47999999999999</v>
      </c>
      <c r="I24" s="6">
        <v>11</v>
      </c>
      <c r="J24" s="5" t="s">
        <v>20</v>
      </c>
      <c r="K24" s="7"/>
    </row>
    <row r="25" spans="1:11" x14ac:dyDescent="0.15">
      <c r="A25" s="3" t="s">
        <v>39</v>
      </c>
      <c r="B25" s="3" t="s">
        <v>27</v>
      </c>
      <c r="C25" s="3">
        <v>23</v>
      </c>
      <c r="D25" s="3" t="s">
        <v>40</v>
      </c>
      <c r="E25" s="3">
        <v>75.2</v>
      </c>
      <c r="F25" s="3">
        <v>82.4</v>
      </c>
      <c r="G25" s="6">
        <v>81.400000000000006</v>
      </c>
      <c r="H25" s="7">
        <f>E25*0.3+F25*0.3+G25*0.4</f>
        <v>79.84</v>
      </c>
      <c r="I25" s="6">
        <v>1</v>
      </c>
      <c r="J25" s="5" t="s">
        <v>16</v>
      </c>
      <c r="K25" s="7"/>
    </row>
    <row r="26" spans="1:11" x14ac:dyDescent="0.15">
      <c r="A26" s="3" t="s">
        <v>41</v>
      </c>
      <c r="B26" s="3" t="s">
        <v>27</v>
      </c>
      <c r="C26" s="3">
        <v>23</v>
      </c>
      <c r="D26" s="3" t="s">
        <v>40</v>
      </c>
      <c r="E26" s="3">
        <v>66.099999999999994</v>
      </c>
      <c r="F26" s="3">
        <v>77.400000000000006</v>
      </c>
      <c r="G26" s="6">
        <v>84.4</v>
      </c>
      <c r="H26" s="7">
        <f>E26*0.3+F26*0.3+G26*0.4</f>
        <v>76.81</v>
      </c>
      <c r="I26" s="6">
        <v>2</v>
      </c>
      <c r="J26" s="5" t="s">
        <v>16</v>
      </c>
      <c r="K26" s="7"/>
    </row>
    <row r="27" spans="1:11" x14ac:dyDescent="0.15">
      <c r="A27" s="3" t="s">
        <v>42</v>
      </c>
      <c r="B27" s="3" t="s">
        <v>27</v>
      </c>
      <c r="C27" s="3">
        <v>23</v>
      </c>
      <c r="D27" s="3" t="s">
        <v>40</v>
      </c>
      <c r="E27" s="3">
        <v>69.099999999999994</v>
      </c>
      <c r="F27" s="3">
        <v>61.6</v>
      </c>
      <c r="G27" s="6">
        <v>83.8</v>
      </c>
      <c r="H27" s="7">
        <f>E27*0.3+F27*0.3+G27*0.4</f>
        <v>72.72999999999999</v>
      </c>
      <c r="I27" s="6">
        <v>3</v>
      </c>
      <c r="J27" s="5" t="s">
        <v>16</v>
      </c>
      <c r="K27" s="7"/>
    </row>
    <row r="28" spans="1:11" x14ac:dyDescent="0.15">
      <c r="A28" s="3" t="s">
        <v>43</v>
      </c>
      <c r="B28" s="3" t="s">
        <v>27</v>
      </c>
      <c r="C28" s="3">
        <v>23</v>
      </c>
      <c r="D28" s="3" t="s">
        <v>40</v>
      </c>
      <c r="E28" s="3">
        <v>67.8</v>
      </c>
      <c r="F28" s="3">
        <v>67</v>
      </c>
      <c r="G28" s="6">
        <v>73.599999999999994</v>
      </c>
      <c r="H28" s="7">
        <f>E28*0.3+F28*0.3+G28*0.4</f>
        <v>69.88</v>
      </c>
      <c r="I28" s="6">
        <v>4</v>
      </c>
      <c r="J28" s="5" t="s">
        <v>16</v>
      </c>
      <c r="K28" s="7"/>
    </row>
    <row r="29" spans="1:11" x14ac:dyDescent="0.15">
      <c r="A29" s="3" t="s">
        <v>44</v>
      </c>
      <c r="B29" s="3" t="s">
        <v>27</v>
      </c>
      <c r="C29" s="3">
        <v>23</v>
      </c>
      <c r="D29" s="3" t="s">
        <v>40</v>
      </c>
      <c r="E29" s="3">
        <v>69.400000000000006</v>
      </c>
      <c r="F29" s="3">
        <v>63</v>
      </c>
      <c r="G29" s="6">
        <v>75</v>
      </c>
      <c r="H29" s="7">
        <f>E29*0.3+F29*0.3+G29*0.4</f>
        <v>69.72</v>
      </c>
      <c r="I29" s="6">
        <v>5</v>
      </c>
      <c r="J29" s="5" t="s">
        <v>16</v>
      </c>
      <c r="K29" s="7"/>
    </row>
    <row r="30" spans="1:11" x14ac:dyDescent="0.15">
      <c r="A30" s="3" t="s">
        <v>45</v>
      </c>
      <c r="B30" s="3" t="s">
        <v>27</v>
      </c>
      <c r="C30" s="3">
        <v>23</v>
      </c>
      <c r="D30" s="3" t="s">
        <v>40</v>
      </c>
      <c r="E30" s="3">
        <v>70.2</v>
      </c>
      <c r="F30" s="3">
        <v>73.2</v>
      </c>
      <c r="G30" s="6">
        <v>66.400000000000006</v>
      </c>
      <c r="H30" s="7">
        <f>E30*0.3+F30*0.3+G30*0.4</f>
        <v>69.58</v>
      </c>
      <c r="I30" s="6">
        <v>6</v>
      </c>
      <c r="J30" s="5" t="s">
        <v>20</v>
      </c>
      <c r="K30" s="7"/>
    </row>
    <row r="31" spans="1:11" x14ac:dyDescent="0.15">
      <c r="A31" s="3" t="s">
        <v>46</v>
      </c>
      <c r="B31" s="3" t="s">
        <v>27</v>
      </c>
      <c r="C31" s="3">
        <v>23</v>
      </c>
      <c r="D31" s="3" t="s">
        <v>40</v>
      </c>
      <c r="E31" s="3">
        <v>69.5</v>
      </c>
      <c r="F31" s="3">
        <v>66</v>
      </c>
      <c r="G31" s="6">
        <v>72.2</v>
      </c>
      <c r="H31" s="7">
        <f>E31*0.3+F31*0.3+G31*0.4</f>
        <v>69.53</v>
      </c>
      <c r="I31" s="6">
        <v>7</v>
      </c>
      <c r="J31" s="5" t="s">
        <v>20</v>
      </c>
      <c r="K31" s="7"/>
    </row>
    <row r="32" spans="1:11" x14ac:dyDescent="0.15">
      <c r="A32" s="3" t="s">
        <v>47</v>
      </c>
      <c r="B32" s="3" t="s">
        <v>27</v>
      </c>
      <c r="C32" s="3">
        <v>23</v>
      </c>
      <c r="D32" s="3" t="s">
        <v>40</v>
      </c>
      <c r="E32" s="3">
        <v>70.8</v>
      </c>
      <c r="F32" s="3">
        <v>64.400000000000006</v>
      </c>
      <c r="G32" s="6">
        <v>71</v>
      </c>
      <c r="H32" s="7">
        <f>E32*0.3+F32*0.3+G32*0.4</f>
        <v>68.960000000000008</v>
      </c>
      <c r="I32" s="6">
        <v>8</v>
      </c>
      <c r="J32" s="5" t="s">
        <v>20</v>
      </c>
      <c r="K32" s="7"/>
    </row>
    <row r="33" spans="1:11" x14ac:dyDescent="0.15">
      <c r="A33" s="3" t="s">
        <v>48</v>
      </c>
      <c r="B33" s="3" t="s">
        <v>27</v>
      </c>
      <c r="C33" s="3">
        <v>23</v>
      </c>
      <c r="D33" s="3" t="s">
        <v>40</v>
      </c>
      <c r="E33" s="3">
        <v>65.900000000000006</v>
      </c>
      <c r="F33" s="3">
        <v>62</v>
      </c>
      <c r="G33" s="6">
        <v>67.2</v>
      </c>
      <c r="H33" s="7">
        <f>E33*0.3+F33*0.3+G33*0.4</f>
        <v>65.25</v>
      </c>
      <c r="I33" s="6">
        <v>9</v>
      </c>
      <c r="J33" s="5" t="s">
        <v>20</v>
      </c>
      <c r="K33" s="7"/>
    </row>
    <row r="34" spans="1:11" x14ac:dyDescent="0.15">
      <c r="A34" s="3" t="s">
        <v>49</v>
      </c>
      <c r="B34" s="3" t="s">
        <v>27</v>
      </c>
      <c r="C34" s="3">
        <v>23</v>
      </c>
      <c r="D34" s="3" t="s">
        <v>40</v>
      </c>
      <c r="E34" s="3">
        <v>65.099999999999994</v>
      </c>
      <c r="F34" s="3">
        <v>60.2</v>
      </c>
      <c r="G34" s="6">
        <v>64.599999999999994</v>
      </c>
      <c r="H34" s="7">
        <f>E34*0.3+F34*0.3+G34*0.4</f>
        <v>63.429999999999993</v>
      </c>
      <c r="I34" s="6">
        <v>10</v>
      </c>
      <c r="J34" s="5" t="s">
        <v>20</v>
      </c>
      <c r="K34" s="7"/>
    </row>
    <row r="35" spans="1:11" x14ac:dyDescent="0.15">
      <c r="A35" s="7" t="s">
        <v>50</v>
      </c>
      <c r="B35" s="7" t="s">
        <v>51</v>
      </c>
      <c r="C35" s="7">
        <v>24</v>
      </c>
      <c r="D35" s="7" t="s">
        <v>28</v>
      </c>
      <c r="E35" s="7">
        <v>77.5</v>
      </c>
      <c r="F35" s="8">
        <v>77.599999999999994</v>
      </c>
      <c r="G35" s="7">
        <v>82.8</v>
      </c>
      <c r="H35" s="7">
        <f>E35*0.3+F35*0.3+G35*0.4</f>
        <v>79.650000000000006</v>
      </c>
      <c r="I35" s="7">
        <v>1</v>
      </c>
      <c r="J35" s="5" t="s">
        <v>16</v>
      </c>
      <c r="K35" s="7"/>
    </row>
    <row r="36" spans="1:11" x14ac:dyDescent="0.15">
      <c r="A36" s="7" t="s">
        <v>52</v>
      </c>
      <c r="B36" s="7" t="s">
        <v>51</v>
      </c>
      <c r="C36" s="7">
        <v>24</v>
      </c>
      <c r="D36" s="7" t="s">
        <v>28</v>
      </c>
      <c r="E36" s="7">
        <v>74.599999999999994</v>
      </c>
      <c r="F36" s="8">
        <v>83.6</v>
      </c>
      <c r="G36" s="7">
        <v>70</v>
      </c>
      <c r="H36" s="7">
        <f>E36*0.3+F36*0.3+G36*0.4</f>
        <v>75.459999999999994</v>
      </c>
      <c r="I36" s="7">
        <v>2</v>
      </c>
      <c r="J36" s="5" t="s">
        <v>16</v>
      </c>
      <c r="K36" s="7"/>
    </row>
    <row r="37" spans="1:11" x14ac:dyDescent="0.15">
      <c r="A37" s="7" t="s">
        <v>53</v>
      </c>
      <c r="B37" s="7" t="s">
        <v>51</v>
      </c>
      <c r="C37" s="7">
        <v>24</v>
      </c>
      <c r="D37" s="7" t="s">
        <v>28</v>
      </c>
      <c r="E37" s="7">
        <v>65.5</v>
      </c>
      <c r="F37" s="8">
        <v>82.6</v>
      </c>
      <c r="G37" s="7">
        <v>77.400000000000006</v>
      </c>
      <c r="H37" s="7">
        <f>E37*0.3+F37*0.3+G37*0.4</f>
        <v>75.39</v>
      </c>
      <c r="I37" s="7">
        <v>3</v>
      </c>
      <c r="J37" s="5" t="s">
        <v>16</v>
      </c>
      <c r="K37" s="7"/>
    </row>
    <row r="38" spans="1:11" x14ac:dyDescent="0.15">
      <c r="A38" s="7" t="s">
        <v>54</v>
      </c>
      <c r="B38" s="7" t="s">
        <v>51</v>
      </c>
      <c r="C38" s="7">
        <v>24</v>
      </c>
      <c r="D38" s="7" t="s">
        <v>28</v>
      </c>
      <c r="E38" s="7">
        <v>65.8</v>
      </c>
      <c r="F38" s="8">
        <v>81</v>
      </c>
      <c r="G38" s="7">
        <v>77.8</v>
      </c>
      <c r="H38" s="7">
        <f>E38*0.3+F38*0.3+G38*0.4</f>
        <v>75.16</v>
      </c>
      <c r="I38" s="7">
        <v>4</v>
      </c>
      <c r="J38" s="5" t="s">
        <v>16</v>
      </c>
      <c r="K38" s="7"/>
    </row>
    <row r="39" spans="1:11" x14ac:dyDescent="0.15">
      <c r="A39" s="7" t="s">
        <v>55</v>
      </c>
      <c r="B39" s="7" t="s">
        <v>51</v>
      </c>
      <c r="C39" s="7">
        <v>24</v>
      </c>
      <c r="D39" s="7" t="s">
        <v>28</v>
      </c>
      <c r="E39" s="7">
        <v>69.899999999999991</v>
      </c>
      <c r="F39" s="8">
        <v>74.2</v>
      </c>
      <c r="G39" s="7">
        <v>78.8</v>
      </c>
      <c r="H39" s="7">
        <f>E39*0.3+F39*0.3+G39*0.4</f>
        <v>74.75</v>
      </c>
      <c r="I39" s="7">
        <v>5</v>
      </c>
      <c r="J39" s="5" t="s">
        <v>16</v>
      </c>
      <c r="K39" s="7"/>
    </row>
    <row r="40" spans="1:11" x14ac:dyDescent="0.15">
      <c r="A40" s="7" t="s">
        <v>56</v>
      </c>
      <c r="B40" s="7" t="s">
        <v>51</v>
      </c>
      <c r="C40" s="7">
        <v>24</v>
      </c>
      <c r="D40" s="7" t="s">
        <v>28</v>
      </c>
      <c r="E40" s="7">
        <v>66.599999999999994</v>
      </c>
      <c r="F40" s="8">
        <v>73</v>
      </c>
      <c r="G40" s="7">
        <v>79.400000000000006</v>
      </c>
      <c r="H40" s="7">
        <f>E40*0.3+F40*0.3+G40*0.4</f>
        <v>73.64</v>
      </c>
      <c r="I40" s="7">
        <v>6</v>
      </c>
      <c r="J40" s="5" t="s">
        <v>16</v>
      </c>
      <c r="K40" s="7"/>
    </row>
    <row r="41" spans="1:11" x14ac:dyDescent="0.15">
      <c r="A41" s="7" t="s">
        <v>57</v>
      </c>
      <c r="B41" s="7" t="s">
        <v>51</v>
      </c>
      <c r="C41" s="7">
        <v>24</v>
      </c>
      <c r="D41" s="7" t="s">
        <v>28</v>
      </c>
      <c r="E41" s="7">
        <v>69.3</v>
      </c>
      <c r="F41" s="8">
        <v>82.2</v>
      </c>
      <c r="G41" s="7">
        <v>69.400000000000006</v>
      </c>
      <c r="H41" s="7">
        <f>E41*0.3+F41*0.3+G41*0.4</f>
        <v>73.210000000000008</v>
      </c>
      <c r="I41" s="7">
        <v>7</v>
      </c>
      <c r="J41" s="5" t="s">
        <v>16</v>
      </c>
      <c r="K41" s="7"/>
    </row>
    <row r="42" spans="1:11" x14ac:dyDescent="0.15">
      <c r="A42" s="7" t="s">
        <v>58</v>
      </c>
      <c r="B42" s="7" t="s">
        <v>51</v>
      </c>
      <c r="C42" s="7">
        <v>24</v>
      </c>
      <c r="D42" s="7" t="s">
        <v>28</v>
      </c>
      <c r="E42" s="7">
        <v>72.2</v>
      </c>
      <c r="F42" s="8">
        <v>68.8</v>
      </c>
      <c r="G42" s="7">
        <v>76.8</v>
      </c>
      <c r="H42" s="7">
        <f>E42*0.3+F42*0.3+G42*0.4</f>
        <v>73.02</v>
      </c>
      <c r="I42" s="7">
        <v>8</v>
      </c>
      <c r="J42" s="5" t="s">
        <v>20</v>
      </c>
      <c r="K42" s="7"/>
    </row>
    <row r="43" spans="1:11" x14ac:dyDescent="0.15">
      <c r="A43" s="7" t="s">
        <v>59</v>
      </c>
      <c r="B43" s="7" t="s">
        <v>51</v>
      </c>
      <c r="C43" s="7">
        <v>24</v>
      </c>
      <c r="D43" s="7" t="s">
        <v>28</v>
      </c>
      <c r="E43" s="7">
        <v>65.599999999999994</v>
      </c>
      <c r="F43" s="8">
        <v>74.2</v>
      </c>
      <c r="G43" s="7">
        <v>77.2</v>
      </c>
      <c r="H43" s="7">
        <f>E43*0.3+F43*0.3+G43*0.4</f>
        <v>72.819999999999993</v>
      </c>
      <c r="I43" s="7">
        <v>9</v>
      </c>
      <c r="J43" s="5" t="s">
        <v>20</v>
      </c>
      <c r="K43" s="7"/>
    </row>
    <row r="44" spans="1:11" x14ac:dyDescent="0.15">
      <c r="A44" s="7" t="s">
        <v>60</v>
      </c>
      <c r="B44" s="7" t="s">
        <v>51</v>
      </c>
      <c r="C44" s="7">
        <v>24</v>
      </c>
      <c r="D44" s="7" t="s">
        <v>28</v>
      </c>
      <c r="E44" s="7">
        <v>68.8</v>
      </c>
      <c r="F44" s="8">
        <v>76</v>
      </c>
      <c r="G44" s="7">
        <v>71.400000000000006</v>
      </c>
      <c r="H44" s="7">
        <f>E44*0.3+F44*0.3+G44*0.4</f>
        <v>72</v>
      </c>
      <c r="I44" s="7">
        <v>10</v>
      </c>
      <c r="J44" s="5" t="s">
        <v>20</v>
      </c>
      <c r="K44" s="7"/>
    </row>
    <row r="45" spans="1:11" x14ac:dyDescent="0.15">
      <c r="A45" s="7" t="s">
        <v>61</v>
      </c>
      <c r="B45" s="7" t="s">
        <v>51</v>
      </c>
      <c r="C45" s="7">
        <v>24</v>
      </c>
      <c r="D45" s="7" t="s">
        <v>28</v>
      </c>
      <c r="E45" s="7">
        <v>65.900000000000006</v>
      </c>
      <c r="F45" s="8">
        <v>79.400000000000006</v>
      </c>
      <c r="G45" s="7">
        <v>70.400000000000006</v>
      </c>
      <c r="H45" s="7">
        <f>E45*0.3+F45*0.3+G45*0.4</f>
        <v>71.75</v>
      </c>
      <c r="I45" s="7">
        <v>11</v>
      </c>
      <c r="J45" s="5" t="s">
        <v>20</v>
      </c>
      <c r="K45" s="7"/>
    </row>
    <row r="46" spans="1:11" x14ac:dyDescent="0.15">
      <c r="A46" s="7" t="s">
        <v>62</v>
      </c>
      <c r="B46" s="7" t="s">
        <v>51</v>
      </c>
      <c r="C46" s="7">
        <v>24</v>
      </c>
      <c r="D46" s="7" t="s">
        <v>28</v>
      </c>
      <c r="E46" s="7">
        <v>68.3</v>
      </c>
      <c r="F46" s="8">
        <v>68</v>
      </c>
      <c r="G46" s="7">
        <v>72.8</v>
      </c>
      <c r="H46" s="7">
        <f>E46*0.3+F46*0.3+G46*0.4</f>
        <v>70.010000000000005</v>
      </c>
      <c r="I46" s="7">
        <v>12</v>
      </c>
      <c r="J46" s="5" t="s">
        <v>20</v>
      </c>
      <c r="K46" s="7"/>
    </row>
    <row r="47" spans="1:11" x14ac:dyDescent="0.15">
      <c r="A47" s="7" t="s">
        <v>63</v>
      </c>
      <c r="B47" s="7" t="s">
        <v>51</v>
      </c>
      <c r="C47" s="7">
        <v>24</v>
      </c>
      <c r="D47" s="7" t="s">
        <v>28</v>
      </c>
      <c r="E47" s="7">
        <v>68.3</v>
      </c>
      <c r="F47" s="8">
        <v>72.8</v>
      </c>
      <c r="G47" s="7">
        <v>68.599999999999994</v>
      </c>
      <c r="H47" s="7">
        <f>E47*0.3+F47*0.3+G47*0.4</f>
        <v>69.77</v>
      </c>
      <c r="I47" s="7">
        <v>13</v>
      </c>
      <c r="J47" s="5" t="s">
        <v>20</v>
      </c>
      <c r="K47" s="7"/>
    </row>
    <row r="48" spans="1:11" x14ac:dyDescent="0.15">
      <c r="A48" s="7" t="s">
        <v>64</v>
      </c>
      <c r="B48" s="7" t="s">
        <v>51</v>
      </c>
      <c r="C48" s="7">
        <v>24</v>
      </c>
      <c r="D48" s="7" t="s">
        <v>28</v>
      </c>
      <c r="E48" s="7">
        <v>69</v>
      </c>
      <c r="F48" s="8">
        <v>69.400000000000006</v>
      </c>
      <c r="G48" s="7">
        <v>68.599999999999994</v>
      </c>
      <c r="H48" s="7">
        <f>E48*0.3+F48*0.3+G48*0.4</f>
        <v>68.959999999999994</v>
      </c>
      <c r="I48" s="7">
        <v>14</v>
      </c>
      <c r="J48" s="5" t="s">
        <v>20</v>
      </c>
      <c r="K48" s="7"/>
    </row>
    <row r="49" spans="1:11" x14ac:dyDescent="0.15">
      <c r="A49" s="7" t="s">
        <v>65</v>
      </c>
      <c r="B49" s="7" t="s">
        <v>51</v>
      </c>
      <c r="C49" s="7">
        <v>24</v>
      </c>
      <c r="D49" s="7" t="s">
        <v>28</v>
      </c>
      <c r="E49" s="7">
        <v>71.599999999999994</v>
      </c>
      <c r="F49" s="8">
        <v>65.2</v>
      </c>
      <c r="G49" s="7">
        <v>67.2</v>
      </c>
      <c r="H49" s="7">
        <f>E49*0.3+F49*0.3+G49*0.4</f>
        <v>67.919999999999987</v>
      </c>
      <c r="I49" s="7">
        <v>15</v>
      </c>
      <c r="J49" s="5" t="s">
        <v>20</v>
      </c>
      <c r="K49" s="7"/>
    </row>
    <row r="50" spans="1:11" x14ac:dyDescent="0.15">
      <c r="A50" s="7" t="s">
        <v>66</v>
      </c>
      <c r="B50" s="7" t="s">
        <v>51</v>
      </c>
      <c r="C50" s="7">
        <v>24</v>
      </c>
      <c r="D50" s="7" t="s">
        <v>28</v>
      </c>
      <c r="E50" s="7">
        <v>69.099999999999994</v>
      </c>
      <c r="F50" s="8">
        <v>70.599999999999994</v>
      </c>
      <c r="G50" s="7">
        <v>64.400000000000006</v>
      </c>
      <c r="H50" s="7">
        <f>E50*0.3+F50*0.3+G50*0.4</f>
        <v>67.67</v>
      </c>
      <c r="I50" s="7">
        <v>16</v>
      </c>
      <c r="J50" s="5" t="s">
        <v>20</v>
      </c>
      <c r="K50" s="7"/>
    </row>
    <row r="51" spans="1:11" x14ac:dyDescent="0.15">
      <c r="A51" s="7" t="s">
        <v>67</v>
      </c>
      <c r="B51" s="7" t="s">
        <v>51</v>
      </c>
      <c r="C51" s="7">
        <v>25</v>
      </c>
      <c r="D51" s="7" t="s">
        <v>40</v>
      </c>
      <c r="E51" s="7">
        <v>61.8</v>
      </c>
      <c r="F51" s="8">
        <v>68.2</v>
      </c>
      <c r="G51" s="7">
        <v>75.599999999999994</v>
      </c>
      <c r="H51" s="7">
        <f>E51*0.3+F51*0.3+G51*0.4</f>
        <v>69.239999999999995</v>
      </c>
      <c r="I51" s="8">
        <v>1</v>
      </c>
      <c r="J51" s="5" t="s">
        <v>16</v>
      </c>
      <c r="K51" s="7"/>
    </row>
    <row r="52" spans="1:11" x14ac:dyDescent="0.15">
      <c r="A52" s="7" t="s">
        <v>68</v>
      </c>
      <c r="B52" s="7" t="s">
        <v>51</v>
      </c>
      <c r="C52" s="7">
        <v>25</v>
      </c>
      <c r="D52" s="7" t="s">
        <v>40</v>
      </c>
      <c r="E52" s="7">
        <v>61</v>
      </c>
      <c r="F52" s="8">
        <v>65.8</v>
      </c>
      <c r="G52" s="8">
        <v>77.400000000000006</v>
      </c>
      <c r="H52" s="7">
        <f>E52*0.3+F52*0.3+G52*0.4</f>
        <v>69</v>
      </c>
      <c r="I52" s="8">
        <v>2</v>
      </c>
      <c r="J52" s="5" t="s">
        <v>16</v>
      </c>
      <c r="K52" s="7"/>
    </row>
    <row r="53" spans="1:11" x14ac:dyDescent="0.15">
      <c r="A53" s="7" t="s">
        <v>69</v>
      </c>
      <c r="B53" s="7" t="s">
        <v>51</v>
      </c>
      <c r="C53" s="7">
        <v>25</v>
      </c>
      <c r="D53" s="7" t="s">
        <v>40</v>
      </c>
      <c r="E53" s="7">
        <v>65.900000000000006</v>
      </c>
      <c r="F53" s="8">
        <v>63</v>
      </c>
      <c r="G53" s="8">
        <v>73.599999999999994</v>
      </c>
      <c r="H53" s="7">
        <f>E53*0.3+F53*0.3+G53*0.4</f>
        <v>68.11</v>
      </c>
      <c r="I53" s="8">
        <v>3</v>
      </c>
      <c r="J53" s="5" t="s">
        <v>16</v>
      </c>
      <c r="K53" s="7"/>
    </row>
    <row r="54" spans="1:11" x14ac:dyDescent="0.15">
      <c r="A54" s="7" t="s">
        <v>70</v>
      </c>
      <c r="B54" s="7" t="s">
        <v>51</v>
      </c>
      <c r="C54" s="7">
        <v>26</v>
      </c>
      <c r="D54" s="7" t="s">
        <v>71</v>
      </c>
      <c r="E54" s="7">
        <v>68.8</v>
      </c>
      <c r="F54" s="8">
        <v>84.6</v>
      </c>
      <c r="G54" s="8">
        <v>79.599999999999994</v>
      </c>
      <c r="H54" s="7">
        <f>E54*0.3+F54*0.3+G54*0.4</f>
        <v>77.86</v>
      </c>
      <c r="I54" s="8">
        <v>1</v>
      </c>
      <c r="J54" s="5" t="s">
        <v>16</v>
      </c>
      <c r="K54" s="7"/>
    </row>
    <row r="55" spans="1:11" x14ac:dyDescent="0.15">
      <c r="A55" s="7" t="s">
        <v>72</v>
      </c>
      <c r="B55" s="7" t="s">
        <v>51</v>
      </c>
      <c r="C55" s="7">
        <v>26</v>
      </c>
      <c r="D55" s="7" t="s">
        <v>71</v>
      </c>
      <c r="E55" s="7">
        <v>71.899999999999991</v>
      </c>
      <c r="F55" s="8">
        <v>82.8</v>
      </c>
      <c r="G55" s="8">
        <v>72.8</v>
      </c>
      <c r="H55" s="7">
        <f>E55*0.3+F55*0.3+G55*0.4</f>
        <v>75.53</v>
      </c>
      <c r="I55" s="8">
        <v>2</v>
      </c>
      <c r="J55" s="5" t="s">
        <v>16</v>
      </c>
      <c r="K55" s="7"/>
    </row>
    <row r="56" spans="1:11" x14ac:dyDescent="0.15">
      <c r="A56" s="7" t="s">
        <v>73</v>
      </c>
      <c r="B56" s="7" t="s">
        <v>51</v>
      </c>
      <c r="C56" s="7">
        <v>26</v>
      </c>
      <c r="D56" s="7" t="s">
        <v>71</v>
      </c>
      <c r="E56" s="7">
        <v>66</v>
      </c>
      <c r="F56" s="8">
        <v>76.2</v>
      </c>
      <c r="G56" s="8">
        <v>81.8</v>
      </c>
      <c r="H56" s="7">
        <f>E56*0.3+F56*0.3+G56*0.4</f>
        <v>75.38</v>
      </c>
      <c r="I56" s="8">
        <v>3</v>
      </c>
      <c r="J56" s="5" t="s">
        <v>16</v>
      </c>
      <c r="K56" s="7"/>
    </row>
    <row r="57" spans="1:11" x14ac:dyDescent="0.15">
      <c r="A57" s="7" t="s">
        <v>74</v>
      </c>
      <c r="B57" s="7" t="s">
        <v>51</v>
      </c>
      <c r="C57" s="7">
        <v>26</v>
      </c>
      <c r="D57" s="7" t="s">
        <v>71</v>
      </c>
      <c r="E57" s="7">
        <v>64.5</v>
      </c>
      <c r="F57" s="8">
        <v>77.2</v>
      </c>
      <c r="G57" s="8">
        <v>80</v>
      </c>
      <c r="H57" s="7">
        <f>E57*0.3+F57*0.3+G57*0.4</f>
        <v>74.509999999999991</v>
      </c>
      <c r="I57" s="8">
        <v>4</v>
      </c>
      <c r="J57" s="5" t="s">
        <v>16</v>
      </c>
      <c r="K57" s="7"/>
    </row>
    <row r="58" spans="1:11" x14ac:dyDescent="0.15">
      <c r="A58" s="7" t="s">
        <v>75</v>
      </c>
      <c r="B58" s="7" t="s">
        <v>51</v>
      </c>
      <c r="C58" s="7">
        <v>26</v>
      </c>
      <c r="D58" s="7" t="s">
        <v>71</v>
      </c>
      <c r="E58" s="7">
        <v>65.599999999999994</v>
      </c>
      <c r="F58" s="8">
        <v>76.599999999999994</v>
      </c>
      <c r="G58" s="8">
        <v>78.8</v>
      </c>
      <c r="H58" s="7">
        <f>E58*0.3+F58*0.3+G58*0.4</f>
        <v>74.179999999999993</v>
      </c>
      <c r="I58" s="8">
        <v>5</v>
      </c>
      <c r="J58" s="5" t="s">
        <v>20</v>
      </c>
      <c r="K58" s="7"/>
    </row>
    <row r="59" spans="1:11" x14ac:dyDescent="0.15">
      <c r="A59" s="7" t="s">
        <v>76</v>
      </c>
      <c r="B59" s="7" t="s">
        <v>51</v>
      </c>
      <c r="C59" s="7">
        <v>26</v>
      </c>
      <c r="D59" s="7" t="s">
        <v>71</v>
      </c>
      <c r="E59" s="7">
        <v>69</v>
      </c>
      <c r="F59" s="8">
        <v>88.4</v>
      </c>
      <c r="G59" s="8">
        <v>65.2</v>
      </c>
      <c r="H59" s="7">
        <f>E59*0.3+F59*0.3+G59*0.4</f>
        <v>73.3</v>
      </c>
      <c r="I59" s="8">
        <v>6</v>
      </c>
      <c r="J59" s="5" t="s">
        <v>20</v>
      </c>
      <c r="K59" s="7"/>
    </row>
    <row r="60" spans="1:11" x14ac:dyDescent="0.15">
      <c r="A60" s="7" t="s">
        <v>77</v>
      </c>
      <c r="B60" s="7" t="s">
        <v>51</v>
      </c>
      <c r="C60" s="7">
        <v>26</v>
      </c>
      <c r="D60" s="7" t="s">
        <v>71</v>
      </c>
      <c r="E60" s="7">
        <v>67.399999999999991</v>
      </c>
      <c r="F60" s="8">
        <v>68.8</v>
      </c>
      <c r="G60" s="8">
        <v>73.400000000000006</v>
      </c>
      <c r="H60" s="7">
        <f>E60*0.3+F60*0.3+G60*0.4</f>
        <v>70.22</v>
      </c>
      <c r="I60" s="8">
        <v>7</v>
      </c>
      <c r="J60" s="5" t="s">
        <v>20</v>
      </c>
      <c r="K60" s="7"/>
    </row>
    <row r="61" spans="1:11" x14ac:dyDescent="0.15">
      <c r="A61" s="7" t="s">
        <v>78</v>
      </c>
      <c r="B61" s="7" t="s">
        <v>51</v>
      </c>
      <c r="C61" s="7">
        <v>26</v>
      </c>
      <c r="D61" s="7" t="s">
        <v>71</v>
      </c>
      <c r="E61" s="7">
        <v>64.400000000000006</v>
      </c>
      <c r="F61" s="8">
        <v>72.8</v>
      </c>
      <c r="G61" s="8">
        <v>72.400000000000006</v>
      </c>
      <c r="H61" s="7">
        <f>E61*0.3+F61*0.3+G61*0.4</f>
        <v>70.12</v>
      </c>
      <c r="I61" s="8">
        <v>8</v>
      </c>
      <c r="J61" s="5" t="s">
        <v>20</v>
      </c>
      <c r="K61" s="7"/>
    </row>
    <row r="62" spans="1:11" x14ac:dyDescent="0.15">
      <c r="A62" s="7" t="s">
        <v>79</v>
      </c>
      <c r="B62" s="7" t="s">
        <v>51</v>
      </c>
      <c r="C62" s="7">
        <v>26</v>
      </c>
      <c r="D62" s="7" t="s">
        <v>71</v>
      </c>
      <c r="E62" s="7">
        <v>68</v>
      </c>
      <c r="F62" s="8">
        <v>65.400000000000006</v>
      </c>
      <c r="G62" s="8">
        <v>70.400000000000006</v>
      </c>
      <c r="H62" s="7">
        <f>E62*0.3+F62*0.3+G62*0.4</f>
        <v>68.180000000000007</v>
      </c>
      <c r="I62" s="8">
        <v>9</v>
      </c>
      <c r="J62" s="5" t="s">
        <v>20</v>
      </c>
      <c r="K62" s="7"/>
    </row>
    <row r="63" spans="1:11" x14ac:dyDescent="0.15">
      <c r="A63" s="7" t="s">
        <v>80</v>
      </c>
      <c r="B63" s="7" t="s">
        <v>51</v>
      </c>
      <c r="C63" s="7">
        <v>26</v>
      </c>
      <c r="D63" s="7" t="s">
        <v>71</v>
      </c>
      <c r="E63" s="7">
        <v>70.3</v>
      </c>
      <c r="F63" s="8">
        <v>65</v>
      </c>
      <c r="G63" s="8">
        <v>63</v>
      </c>
      <c r="H63" s="7">
        <f>E63*0.3+F63*0.3+G63*0.4</f>
        <v>65.790000000000006</v>
      </c>
      <c r="I63" s="8">
        <v>10</v>
      </c>
      <c r="J63" s="5" t="s">
        <v>20</v>
      </c>
      <c r="K63" s="7"/>
    </row>
    <row r="64" spans="1:11" x14ac:dyDescent="0.15">
      <c r="A64" s="7" t="s">
        <v>81</v>
      </c>
      <c r="B64" s="7" t="s">
        <v>51</v>
      </c>
      <c r="C64" s="7">
        <v>26</v>
      </c>
      <c r="D64" s="7" t="s">
        <v>71</v>
      </c>
      <c r="E64" s="7">
        <v>66.5</v>
      </c>
      <c r="F64" s="8">
        <v>69</v>
      </c>
      <c r="G64" s="8">
        <v>60.8</v>
      </c>
      <c r="H64" s="7">
        <f>E64*0.3+F64*0.3+G64*0.4</f>
        <v>64.97</v>
      </c>
      <c r="I64" s="8">
        <v>11</v>
      </c>
      <c r="J64" s="5" t="s">
        <v>20</v>
      </c>
      <c r="K64" s="7"/>
    </row>
  </sheetData>
  <autoFilter ref="A3:K64"/>
  <mergeCells count="1">
    <mergeCell ref="A1:K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P R 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2017-06-16T01:50:25Z</dcterms:created>
  <dcterms:modified xsi:type="dcterms:W3CDTF">2017-06-16T02:08:00Z</dcterms:modified>
</cp:coreProperties>
</file>