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480" windowHeight="10320"/>
  </bookViews>
  <sheets>
    <sheet name="通州湾" sheetId="1" r:id="rId1"/>
  </sheets>
  <definedNames>
    <definedName name="_xlnm._FilterDatabase" localSheetId="0" hidden="1">通州湾!$B$3:$F$26</definedName>
  </definedNames>
  <calcPr calcId="114210"/>
</workbook>
</file>

<file path=xl/calcChain.xml><?xml version="1.0" encoding="utf-8"?>
<calcChain xmlns="http://schemas.openxmlformats.org/spreadsheetml/2006/main">
  <c r="J6" i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5"/>
</calcChain>
</file>

<file path=xl/sharedStrings.xml><?xml version="1.0" encoding="utf-8"?>
<sst xmlns="http://schemas.openxmlformats.org/spreadsheetml/2006/main" count="139" uniqueCount="108">
  <si>
    <t>准考证号</t>
  </si>
  <si>
    <t>01</t>
  </si>
  <si>
    <t>20</t>
  </si>
  <si>
    <t>小学语文</t>
  </si>
  <si>
    <t>02</t>
  </si>
  <si>
    <t>03</t>
  </si>
  <si>
    <t>04</t>
  </si>
  <si>
    <t>05</t>
  </si>
  <si>
    <t>012000113</t>
  </si>
  <si>
    <t>21</t>
  </si>
  <si>
    <t>22</t>
  </si>
  <si>
    <t>23</t>
  </si>
  <si>
    <t>24</t>
  </si>
  <si>
    <t>28</t>
  </si>
  <si>
    <t>29</t>
  </si>
  <si>
    <t>30</t>
  </si>
  <si>
    <t>小学数学</t>
  </si>
  <si>
    <t>012100216</t>
  </si>
  <si>
    <t>012100223</t>
  </si>
  <si>
    <t>012100224</t>
  </si>
  <si>
    <t>012100225</t>
  </si>
  <si>
    <t>小学英语</t>
  </si>
  <si>
    <t>012200306</t>
  </si>
  <si>
    <t>012200308</t>
  </si>
  <si>
    <t>高中语文</t>
  </si>
  <si>
    <t>010100405</t>
  </si>
  <si>
    <t>010100410</t>
  </si>
  <si>
    <t>010100418</t>
  </si>
  <si>
    <t>012300420</t>
  </si>
  <si>
    <t>小学音乐</t>
  </si>
  <si>
    <t>010200501</t>
  </si>
  <si>
    <t>高中数学</t>
  </si>
  <si>
    <t>010200504</t>
  </si>
  <si>
    <t>012000519</t>
  </si>
  <si>
    <t>高中英语</t>
  </si>
  <si>
    <t>010300610</t>
  </si>
  <si>
    <t>010300613</t>
  </si>
  <si>
    <t>高中地理</t>
  </si>
  <si>
    <t>010500621</t>
  </si>
  <si>
    <t>高中政治</t>
  </si>
  <si>
    <t>010400703</t>
  </si>
  <si>
    <t>高中化学</t>
  </si>
  <si>
    <t>小学体育</t>
  </si>
  <si>
    <t>012400906</t>
  </si>
  <si>
    <t>高中物理</t>
  </si>
  <si>
    <t>012800911</t>
  </si>
  <si>
    <t>高中生物</t>
  </si>
  <si>
    <t>012900926</t>
  </si>
  <si>
    <t>学段学科</t>
    <phoneticPr fontId="2" type="noConversion"/>
  </si>
  <si>
    <t>013000720</t>
  </si>
  <si>
    <t>笔试成绩</t>
    <phoneticPr fontId="2" type="noConversion"/>
  </si>
  <si>
    <t>备课成绩</t>
    <phoneticPr fontId="2" type="noConversion"/>
  </si>
  <si>
    <t>面试成绩</t>
    <phoneticPr fontId="2" type="noConversion"/>
  </si>
  <si>
    <t>总成绩</t>
    <phoneticPr fontId="2" type="noConversion"/>
  </si>
  <si>
    <t>模拟上课（专业素质测试）</t>
    <phoneticPr fontId="2" type="noConversion"/>
  </si>
  <si>
    <t>排名</t>
    <phoneticPr fontId="2" type="noConversion"/>
  </si>
  <si>
    <t>姓名</t>
    <phoneticPr fontId="2" type="noConversion"/>
  </si>
  <si>
    <t>岗位代码</t>
    <phoneticPr fontId="2" type="noConversion"/>
  </si>
  <si>
    <t>耿嘉琦</t>
  </si>
  <si>
    <t>倪俐姝</t>
  </si>
  <si>
    <t>沈娟</t>
  </si>
  <si>
    <t>陈丽</t>
  </si>
  <si>
    <t>施辰辰</t>
  </si>
  <si>
    <t>姜敏敏</t>
  </si>
  <si>
    <t>吴颖婷</t>
  </si>
  <si>
    <t>张玥</t>
  </si>
  <si>
    <t>张佳</t>
  </si>
  <si>
    <t>季丽华</t>
  </si>
  <si>
    <t>刘惠慧</t>
  </si>
  <si>
    <t>陈钰蓉</t>
  </si>
  <si>
    <t>谭成龙</t>
  </si>
  <si>
    <t>黄小杰</t>
  </si>
  <si>
    <t>宋璐佳</t>
  </si>
  <si>
    <t>陈春娟</t>
  </si>
  <si>
    <t>张金娟</t>
  </si>
  <si>
    <t>李嘉菁</t>
  </si>
  <si>
    <t>张雪萍</t>
  </si>
  <si>
    <t>沈倩</t>
  </si>
  <si>
    <t>王杰</t>
  </si>
  <si>
    <t>张晨璐</t>
  </si>
  <si>
    <t>主管部门</t>
    <phoneticPr fontId="2" type="noConversion"/>
  </si>
  <si>
    <t>招录单位及人数</t>
    <phoneticPr fontId="2" type="noConversion"/>
  </si>
  <si>
    <t>序号</t>
    <phoneticPr fontId="2" type="noConversion"/>
  </si>
  <si>
    <t>工作单位或毕业院校</t>
    <phoneticPr fontId="2" type="noConversion"/>
  </si>
  <si>
    <t>江苏第二师范学院</t>
    <phoneticPr fontId="2" type="noConversion"/>
  </si>
  <si>
    <t>南通师范高等专科学校</t>
    <phoneticPr fontId="2" type="noConversion"/>
  </si>
  <si>
    <t>江苏教育学院</t>
    <phoneticPr fontId="2" type="noConversion"/>
  </si>
  <si>
    <t>淮阴师范学院</t>
    <phoneticPr fontId="2" type="noConversion"/>
  </si>
  <si>
    <t>江苏理工学院</t>
    <phoneticPr fontId="2" type="noConversion"/>
  </si>
  <si>
    <t>江苏第二师范学院</t>
    <phoneticPr fontId="2" type="noConversion"/>
  </si>
  <si>
    <t>南京大学金陵学院</t>
    <phoneticPr fontId="2" type="noConversion"/>
  </si>
  <si>
    <t>聊城大学</t>
    <phoneticPr fontId="2" type="noConversion"/>
  </si>
  <si>
    <t>江南大学</t>
    <phoneticPr fontId="2" type="noConversion"/>
  </si>
  <si>
    <t>南京师范大学泰州学院</t>
    <phoneticPr fontId="2" type="noConversion"/>
  </si>
  <si>
    <t>盐城师范学院</t>
    <phoneticPr fontId="2" type="noConversion"/>
  </si>
  <si>
    <t>四川外院学院</t>
    <phoneticPr fontId="2" type="noConversion"/>
  </si>
  <si>
    <t>南通大学</t>
    <phoneticPr fontId="2" type="noConversion"/>
  </si>
  <si>
    <t>江西师范大学</t>
    <phoneticPr fontId="2" type="noConversion"/>
  </si>
  <si>
    <t>淮安市范集中学</t>
    <phoneticPr fontId="2" type="noConversion"/>
  </si>
  <si>
    <t>扬州大学</t>
    <phoneticPr fontId="2" type="noConversion"/>
  </si>
  <si>
    <t>通州湾示范区2016年事业单位（教育）公开招聘工作人员拟聘用人员名单</t>
    <phoneticPr fontId="2" type="noConversion"/>
  </si>
  <si>
    <t>通州湾示范区社会管理保障局</t>
    <phoneticPr fontId="2" type="noConversion"/>
  </si>
  <si>
    <t>通州湾第一实验小学1人</t>
  </si>
  <si>
    <t>通州湾第一实验小学1人          通州湾三余小学1人</t>
    <phoneticPr fontId="2" type="noConversion"/>
  </si>
  <si>
    <t>通州湾第一实验小学3人          通州湾三余小学1人</t>
    <phoneticPr fontId="2" type="noConversion"/>
  </si>
  <si>
    <t>通州湾三余小学1人</t>
  </si>
  <si>
    <t>通州湾海晏中学</t>
    <phoneticPr fontId="2" type="noConversion"/>
  </si>
  <si>
    <t>如东县曹埠镇初级中学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</si>
</sst>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4"/>
      <name val="Arial"/>
      <family val="2"/>
    </font>
    <font>
      <b/>
      <sz val="9"/>
      <name val="宋体"/>
      <charset val="134"/>
    </font>
    <font>
      <sz val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pane ySplit="2" topLeftCell="A3" activePane="bottomLeft" state="frozenSplit"/>
      <selection pane="bottomLeft" activeCell="B1" sqref="B1:M2"/>
    </sheetView>
  </sheetViews>
  <sheetFormatPr defaultColWidth="8.85546875" defaultRowHeight="14.45" customHeight="1"/>
  <cols>
    <col min="1" max="1" width="4.28515625" style="2" customWidth="1"/>
    <col min="2" max="2" width="8.7109375" style="1" customWidth="1"/>
    <col min="3" max="3" width="7.42578125" style="1" customWidth="1"/>
    <col min="4" max="4" width="25.42578125" style="1" customWidth="1"/>
    <col min="5" max="5" width="7.28515625" style="1" customWidth="1"/>
    <col min="6" max="6" width="8" style="2" customWidth="1"/>
    <col min="7" max="7" width="8" style="5" customWidth="1"/>
    <col min="8" max="8" width="20.140625" style="2" customWidth="1"/>
    <col min="9" max="9" width="8.5703125" style="2" customWidth="1"/>
    <col min="10" max="10" width="5.85546875" style="2" customWidth="1"/>
    <col min="11" max="11" width="4.140625" style="2" customWidth="1"/>
    <col min="12" max="12" width="13.5703125" style="2" customWidth="1"/>
    <col min="13" max="13" width="19.7109375" style="2" customWidth="1"/>
    <col min="14" max="16384" width="8.85546875" style="2"/>
  </cols>
  <sheetData>
    <row r="1" spans="1:14" ht="46.5" customHeight="1">
      <c r="B1" s="14" t="s">
        <v>100</v>
      </c>
      <c r="C1" s="14"/>
      <c r="D1" s="14"/>
      <c r="E1" s="15"/>
      <c r="F1" s="15"/>
      <c r="G1" s="15"/>
      <c r="H1" s="16"/>
      <c r="I1" s="16"/>
      <c r="J1" s="17"/>
      <c r="K1" s="18"/>
      <c r="L1" s="19"/>
      <c r="M1" s="19"/>
    </row>
    <row r="2" spans="1:14" ht="14.4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21.75" customHeight="1">
      <c r="A3" s="12" t="s">
        <v>82</v>
      </c>
      <c r="B3" s="12" t="s">
        <v>0</v>
      </c>
      <c r="C3" s="12" t="s">
        <v>56</v>
      </c>
      <c r="D3" s="9" t="s">
        <v>83</v>
      </c>
      <c r="E3" s="12" t="s">
        <v>57</v>
      </c>
      <c r="F3" s="30" t="s">
        <v>48</v>
      </c>
      <c r="G3" s="12" t="s">
        <v>50</v>
      </c>
      <c r="H3" s="28" t="s">
        <v>52</v>
      </c>
      <c r="I3" s="29"/>
      <c r="J3" s="26" t="s">
        <v>53</v>
      </c>
      <c r="K3" s="12" t="s">
        <v>55</v>
      </c>
      <c r="L3" s="12" t="s">
        <v>80</v>
      </c>
      <c r="M3" s="12" t="s">
        <v>81</v>
      </c>
      <c r="N3" s="5"/>
    </row>
    <row r="4" spans="1:14" ht="27" customHeight="1">
      <c r="A4" s="13"/>
      <c r="B4" s="25"/>
      <c r="C4" s="25"/>
      <c r="D4" s="24"/>
      <c r="E4" s="13"/>
      <c r="F4" s="31"/>
      <c r="G4" s="25"/>
      <c r="H4" s="6" t="s">
        <v>54</v>
      </c>
      <c r="I4" s="6" t="s">
        <v>51</v>
      </c>
      <c r="J4" s="27"/>
      <c r="K4" s="13"/>
      <c r="L4" s="13"/>
      <c r="M4" s="13"/>
    </row>
    <row r="5" spans="1:14" ht="18.600000000000001" customHeight="1">
      <c r="A5" s="3">
        <v>1</v>
      </c>
      <c r="B5" s="3" t="s">
        <v>33</v>
      </c>
      <c r="C5" s="3" t="s">
        <v>58</v>
      </c>
      <c r="D5" s="3" t="s">
        <v>84</v>
      </c>
      <c r="E5" s="3" t="s">
        <v>2</v>
      </c>
      <c r="F5" s="4" t="s">
        <v>3</v>
      </c>
      <c r="G5" s="7">
        <v>82</v>
      </c>
      <c r="H5" s="7">
        <v>82.8</v>
      </c>
      <c r="I5" s="7">
        <v>85</v>
      </c>
      <c r="J5" s="7">
        <f>G5*0.4+(H5+I5)*0.3</f>
        <v>83.140000000000015</v>
      </c>
      <c r="K5" s="3">
        <v>1</v>
      </c>
      <c r="L5" s="21" t="s">
        <v>101</v>
      </c>
      <c r="M5" s="9" t="s">
        <v>103</v>
      </c>
    </row>
    <row r="6" spans="1:14" ht="18.600000000000001" customHeight="1">
      <c r="A6" s="3">
        <v>2</v>
      </c>
      <c r="B6" s="3" t="s">
        <v>8</v>
      </c>
      <c r="C6" s="3" t="s">
        <v>59</v>
      </c>
      <c r="D6" s="3" t="s">
        <v>85</v>
      </c>
      <c r="E6" s="3" t="s">
        <v>2</v>
      </c>
      <c r="F6" s="4" t="s">
        <v>3</v>
      </c>
      <c r="G6" s="7">
        <v>84</v>
      </c>
      <c r="H6" s="7">
        <v>79.400000000000006</v>
      </c>
      <c r="I6" s="7">
        <v>84</v>
      </c>
      <c r="J6" s="7">
        <f t="shared" ref="J6:J26" si="0">G6*0.4+(H6+I6)*0.3</f>
        <v>82.62</v>
      </c>
      <c r="K6" s="3">
        <v>2</v>
      </c>
      <c r="L6" s="22"/>
      <c r="M6" s="10"/>
    </row>
    <row r="7" spans="1:14" ht="18.600000000000001" customHeight="1">
      <c r="A7" s="3">
        <v>3</v>
      </c>
      <c r="B7" s="3" t="s">
        <v>20</v>
      </c>
      <c r="C7" s="3" t="s">
        <v>60</v>
      </c>
      <c r="D7" s="3" t="s">
        <v>86</v>
      </c>
      <c r="E7" s="3" t="s">
        <v>9</v>
      </c>
      <c r="F7" s="4" t="s">
        <v>16</v>
      </c>
      <c r="G7" s="7">
        <v>79</v>
      </c>
      <c r="H7" s="7">
        <v>82</v>
      </c>
      <c r="I7" s="7">
        <v>90</v>
      </c>
      <c r="J7" s="7">
        <f t="shared" si="0"/>
        <v>83.2</v>
      </c>
      <c r="K7" s="3">
        <v>1</v>
      </c>
      <c r="L7" s="22"/>
      <c r="M7" s="9" t="s">
        <v>104</v>
      </c>
    </row>
    <row r="8" spans="1:14" ht="18.600000000000001" customHeight="1">
      <c r="A8" s="3">
        <v>4</v>
      </c>
      <c r="B8" s="3" t="s">
        <v>19</v>
      </c>
      <c r="C8" s="3" t="s">
        <v>61</v>
      </c>
      <c r="D8" s="3" t="s">
        <v>87</v>
      </c>
      <c r="E8" s="3" t="s">
        <v>9</v>
      </c>
      <c r="F8" s="4" t="s">
        <v>16</v>
      </c>
      <c r="G8" s="7">
        <v>82.5</v>
      </c>
      <c r="H8" s="7">
        <v>80.2</v>
      </c>
      <c r="I8" s="7">
        <v>82</v>
      </c>
      <c r="J8" s="7">
        <f t="shared" si="0"/>
        <v>81.66</v>
      </c>
      <c r="K8" s="3">
        <v>2</v>
      </c>
      <c r="L8" s="22"/>
      <c r="M8" s="11"/>
    </row>
    <row r="9" spans="1:14" ht="18.600000000000001" customHeight="1">
      <c r="A9" s="3">
        <v>5</v>
      </c>
      <c r="B9" s="3" t="s">
        <v>18</v>
      </c>
      <c r="C9" s="3" t="s">
        <v>62</v>
      </c>
      <c r="D9" s="3" t="s">
        <v>88</v>
      </c>
      <c r="E9" s="3" t="s">
        <v>9</v>
      </c>
      <c r="F9" s="4" t="s">
        <v>16</v>
      </c>
      <c r="G9" s="7">
        <v>81.5</v>
      </c>
      <c r="H9" s="7">
        <v>73.599999999999994</v>
      </c>
      <c r="I9" s="7">
        <v>88</v>
      </c>
      <c r="J9" s="7">
        <f t="shared" si="0"/>
        <v>81.08</v>
      </c>
      <c r="K9" s="3">
        <v>3</v>
      </c>
      <c r="L9" s="22"/>
      <c r="M9" s="11"/>
    </row>
    <row r="10" spans="1:14" ht="18.600000000000001" customHeight="1">
      <c r="A10" s="3">
        <v>6</v>
      </c>
      <c r="B10" s="3" t="s">
        <v>17</v>
      </c>
      <c r="C10" s="3" t="s">
        <v>63</v>
      </c>
      <c r="D10" s="3" t="s">
        <v>84</v>
      </c>
      <c r="E10" s="3" t="s">
        <v>9</v>
      </c>
      <c r="F10" s="4" t="s">
        <v>16</v>
      </c>
      <c r="G10" s="7">
        <v>76</v>
      </c>
      <c r="H10" s="7">
        <v>78.2</v>
      </c>
      <c r="I10" s="7">
        <v>88</v>
      </c>
      <c r="J10" s="7">
        <f t="shared" si="0"/>
        <v>80.259999999999991</v>
      </c>
      <c r="K10" s="3">
        <v>4</v>
      </c>
      <c r="L10" s="22"/>
      <c r="M10" s="10"/>
    </row>
    <row r="11" spans="1:14" ht="18.600000000000001" customHeight="1">
      <c r="A11" s="3">
        <v>7</v>
      </c>
      <c r="B11" s="3" t="s">
        <v>23</v>
      </c>
      <c r="C11" s="3" t="s">
        <v>64</v>
      </c>
      <c r="D11" s="3" t="s">
        <v>89</v>
      </c>
      <c r="E11" s="3" t="s">
        <v>10</v>
      </c>
      <c r="F11" s="4" t="s">
        <v>21</v>
      </c>
      <c r="G11" s="7">
        <v>84.5</v>
      </c>
      <c r="H11" s="7">
        <v>86</v>
      </c>
      <c r="I11" s="7">
        <v>88</v>
      </c>
      <c r="J11" s="7">
        <f t="shared" si="0"/>
        <v>86</v>
      </c>
      <c r="K11" s="3">
        <v>1</v>
      </c>
      <c r="L11" s="22"/>
      <c r="M11" s="9" t="s">
        <v>103</v>
      </c>
    </row>
    <row r="12" spans="1:14" ht="18.600000000000001" customHeight="1">
      <c r="A12" s="3">
        <v>8</v>
      </c>
      <c r="B12" s="3" t="s">
        <v>22</v>
      </c>
      <c r="C12" s="3" t="s">
        <v>65</v>
      </c>
      <c r="D12" s="3" t="s">
        <v>90</v>
      </c>
      <c r="E12" s="3" t="s">
        <v>10</v>
      </c>
      <c r="F12" s="4" t="s">
        <v>21</v>
      </c>
      <c r="G12" s="7">
        <v>90.5</v>
      </c>
      <c r="H12" s="7">
        <v>80.400000000000006</v>
      </c>
      <c r="I12" s="7">
        <v>84</v>
      </c>
      <c r="J12" s="7">
        <f t="shared" si="0"/>
        <v>85.52000000000001</v>
      </c>
      <c r="K12" s="3">
        <v>2</v>
      </c>
      <c r="L12" s="22"/>
      <c r="M12" s="10"/>
    </row>
    <row r="13" spans="1:14" ht="18.600000000000001" customHeight="1">
      <c r="A13" s="3">
        <v>9</v>
      </c>
      <c r="B13" s="3" t="s">
        <v>28</v>
      </c>
      <c r="C13" s="3" t="s">
        <v>66</v>
      </c>
      <c r="D13" s="3" t="s">
        <v>86</v>
      </c>
      <c r="E13" s="3" t="s">
        <v>11</v>
      </c>
      <c r="F13" s="4" t="s">
        <v>29</v>
      </c>
      <c r="G13" s="7">
        <v>79.5</v>
      </c>
      <c r="H13" s="7">
        <v>78.8</v>
      </c>
      <c r="I13" s="7">
        <v>83</v>
      </c>
      <c r="J13" s="7">
        <f t="shared" si="0"/>
        <v>80.34</v>
      </c>
      <c r="K13" s="3">
        <v>1</v>
      </c>
      <c r="L13" s="22"/>
      <c r="M13" s="8" t="s">
        <v>102</v>
      </c>
    </row>
    <row r="14" spans="1:14" ht="18.600000000000001" customHeight="1">
      <c r="A14" s="3">
        <v>10</v>
      </c>
      <c r="B14" s="3" t="s">
        <v>43</v>
      </c>
      <c r="C14" s="3" t="s">
        <v>67</v>
      </c>
      <c r="D14" s="3" t="s">
        <v>85</v>
      </c>
      <c r="E14" s="3" t="s">
        <v>12</v>
      </c>
      <c r="F14" s="4" t="s">
        <v>42</v>
      </c>
      <c r="G14" s="7">
        <v>73.5</v>
      </c>
      <c r="H14" s="7">
        <v>76.2</v>
      </c>
      <c r="I14" s="7">
        <v>81</v>
      </c>
      <c r="J14" s="7">
        <f t="shared" si="0"/>
        <v>76.56</v>
      </c>
      <c r="K14" s="3">
        <v>1</v>
      </c>
      <c r="L14" s="22"/>
      <c r="M14" s="8" t="s">
        <v>105</v>
      </c>
    </row>
    <row r="15" spans="1:14" ht="18.600000000000001" customHeight="1">
      <c r="A15" s="3">
        <v>11</v>
      </c>
      <c r="B15" s="3" t="s">
        <v>27</v>
      </c>
      <c r="C15" s="3" t="s">
        <v>68</v>
      </c>
      <c r="D15" s="3" t="s">
        <v>91</v>
      </c>
      <c r="E15" s="3" t="s">
        <v>1</v>
      </c>
      <c r="F15" s="4" t="s">
        <v>24</v>
      </c>
      <c r="G15" s="7">
        <v>81</v>
      </c>
      <c r="H15" s="7">
        <v>84.8</v>
      </c>
      <c r="I15" s="7">
        <v>82</v>
      </c>
      <c r="J15" s="7">
        <f t="shared" si="0"/>
        <v>82.44</v>
      </c>
      <c r="K15" s="3">
        <v>1</v>
      </c>
      <c r="L15" s="22"/>
      <c r="M15" s="9" t="s">
        <v>106</v>
      </c>
    </row>
    <row r="16" spans="1:14" ht="18.600000000000001" customHeight="1">
      <c r="A16" s="3">
        <v>12</v>
      </c>
      <c r="B16" s="3" t="s">
        <v>26</v>
      </c>
      <c r="C16" s="3" t="s">
        <v>69</v>
      </c>
      <c r="D16" s="3" t="s">
        <v>86</v>
      </c>
      <c r="E16" s="3" t="s">
        <v>1</v>
      </c>
      <c r="F16" s="4" t="s">
        <v>24</v>
      </c>
      <c r="G16" s="7">
        <v>77</v>
      </c>
      <c r="H16" s="7">
        <v>85.2</v>
      </c>
      <c r="I16" s="7">
        <v>85</v>
      </c>
      <c r="J16" s="7">
        <f t="shared" si="0"/>
        <v>81.86</v>
      </c>
      <c r="K16" s="3">
        <v>2</v>
      </c>
      <c r="L16" s="22"/>
      <c r="M16" s="11"/>
    </row>
    <row r="17" spans="1:13" ht="18.600000000000001" customHeight="1">
      <c r="A17" s="3">
        <v>13</v>
      </c>
      <c r="B17" s="3" t="s">
        <v>25</v>
      </c>
      <c r="C17" s="3" t="s">
        <v>70</v>
      </c>
      <c r="D17" s="3" t="s">
        <v>92</v>
      </c>
      <c r="E17" s="3" t="s">
        <v>1</v>
      </c>
      <c r="F17" s="4" t="s">
        <v>24</v>
      </c>
      <c r="G17" s="7">
        <v>80.5</v>
      </c>
      <c r="H17" s="7">
        <v>83</v>
      </c>
      <c r="I17" s="7">
        <v>77</v>
      </c>
      <c r="J17" s="7">
        <f t="shared" si="0"/>
        <v>80.2</v>
      </c>
      <c r="K17" s="3">
        <v>3</v>
      </c>
      <c r="L17" s="22"/>
      <c r="M17" s="10"/>
    </row>
    <row r="18" spans="1:13" ht="18.600000000000001" customHeight="1">
      <c r="A18" s="3">
        <v>14</v>
      </c>
      <c r="B18" s="3" t="s">
        <v>30</v>
      </c>
      <c r="C18" s="3" t="s">
        <v>71</v>
      </c>
      <c r="D18" s="3" t="s">
        <v>93</v>
      </c>
      <c r="E18" s="3" t="s">
        <v>4</v>
      </c>
      <c r="F18" s="4" t="s">
        <v>31</v>
      </c>
      <c r="G18" s="7">
        <v>80</v>
      </c>
      <c r="H18" s="7">
        <v>80.599999999999994</v>
      </c>
      <c r="I18" s="7">
        <v>80</v>
      </c>
      <c r="J18" s="7">
        <f t="shared" si="0"/>
        <v>80.180000000000007</v>
      </c>
      <c r="K18" s="3">
        <v>1</v>
      </c>
      <c r="L18" s="22"/>
      <c r="M18" s="9" t="s">
        <v>106</v>
      </c>
    </row>
    <row r="19" spans="1:13" ht="18.600000000000001" customHeight="1">
      <c r="A19" s="3">
        <v>15</v>
      </c>
      <c r="B19" s="3" t="s">
        <v>32</v>
      </c>
      <c r="C19" s="3" t="s">
        <v>72</v>
      </c>
      <c r="D19" s="3" t="s">
        <v>94</v>
      </c>
      <c r="E19" s="3" t="s">
        <v>4</v>
      </c>
      <c r="F19" s="4" t="s">
        <v>31</v>
      </c>
      <c r="G19" s="7">
        <v>80</v>
      </c>
      <c r="H19" s="7">
        <v>81.599999999999994</v>
      </c>
      <c r="I19" s="7">
        <v>78</v>
      </c>
      <c r="J19" s="7">
        <f t="shared" si="0"/>
        <v>79.88</v>
      </c>
      <c r="K19" s="3">
        <v>2</v>
      </c>
      <c r="L19" s="22"/>
      <c r="M19" s="10"/>
    </row>
    <row r="20" spans="1:13" ht="18.600000000000001" customHeight="1">
      <c r="A20" s="3">
        <v>16</v>
      </c>
      <c r="B20" s="3" t="s">
        <v>36</v>
      </c>
      <c r="C20" s="3" t="s">
        <v>73</v>
      </c>
      <c r="D20" s="3" t="s">
        <v>95</v>
      </c>
      <c r="E20" s="3" t="s">
        <v>5</v>
      </c>
      <c r="F20" s="4" t="s">
        <v>34</v>
      </c>
      <c r="G20" s="7">
        <v>83</v>
      </c>
      <c r="H20" s="7">
        <v>79.2</v>
      </c>
      <c r="I20" s="7">
        <v>84</v>
      </c>
      <c r="J20" s="7">
        <f t="shared" si="0"/>
        <v>82.16</v>
      </c>
      <c r="K20" s="3">
        <v>1</v>
      </c>
      <c r="L20" s="22"/>
      <c r="M20" s="9" t="s">
        <v>106</v>
      </c>
    </row>
    <row r="21" spans="1:13" ht="18.600000000000001" customHeight="1">
      <c r="A21" s="3">
        <v>17</v>
      </c>
      <c r="B21" s="3" t="s">
        <v>35</v>
      </c>
      <c r="C21" s="3" t="s">
        <v>74</v>
      </c>
      <c r="D21" s="3" t="s">
        <v>96</v>
      </c>
      <c r="E21" s="3" t="s">
        <v>5</v>
      </c>
      <c r="F21" s="4" t="s">
        <v>34</v>
      </c>
      <c r="G21" s="7">
        <v>77</v>
      </c>
      <c r="H21" s="7">
        <v>75.400000000000006</v>
      </c>
      <c r="I21" s="7">
        <v>86</v>
      </c>
      <c r="J21" s="7">
        <f t="shared" si="0"/>
        <v>79.22</v>
      </c>
      <c r="K21" s="3">
        <v>2</v>
      </c>
      <c r="L21" s="22"/>
      <c r="M21" s="10"/>
    </row>
    <row r="22" spans="1:13" ht="18.600000000000001" customHeight="1">
      <c r="A22" s="3">
        <v>18</v>
      </c>
      <c r="B22" s="3" t="s">
        <v>38</v>
      </c>
      <c r="C22" s="3" t="s">
        <v>75</v>
      </c>
      <c r="D22" s="3" t="s">
        <v>97</v>
      </c>
      <c r="E22" s="3" t="s">
        <v>7</v>
      </c>
      <c r="F22" s="4" t="s">
        <v>37</v>
      </c>
      <c r="G22" s="7">
        <v>77.5</v>
      </c>
      <c r="H22" s="7">
        <v>81.2</v>
      </c>
      <c r="I22" s="7">
        <v>83</v>
      </c>
      <c r="J22" s="7">
        <f t="shared" si="0"/>
        <v>80.259999999999991</v>
      </c>
      <c r="K22" s="3">
        <v>1</v>
      </c>
      <c r="L22" s="22"/>
      <c r="M22" s="8" t="s">
        <v>106</v>
      </c>
    </row>
    <row r="23" spans="1:13" ht="18.600000000000001" customHeight="1">
      <c r="A23" s="3">
        <v>19</v>
      </c>
      <c r="B23" s="3" t="s">
        <v>40</v>
      </c>
      <c r="C23" s="3" t="s">
        <v>76</v>
      </c>
      <c r="D23" s="3" t="s">
        <v>98</v>
      </c>
      <c r="E23" s="3" t="s">
        <v>6</v>
      </c>
      <c r="F23" s="4" t="s">
        <v>39</v>
      </c>
      <c r="G23" s="7">
        <v>82.5</v>
      </c>
      <c r="H23" s="7">
        <v>79.8</v>
      </c>
      <c r="I23" s="7">
        <v>85</v>
      </c>
      <c r="J23" s="7">
        <f t="shared" si="0"/>
        <v>82.44</v>
      </c>
      <c r="K23" s="3">
        <v>1</v>
      </c>
      <c r="L23" s="22"/>
      <c r="M23" s="8" t="s">
        <v>106</v>
      </c>
    </row>
    <row r="24" spans="1:13" ht="18.600000000000001" customHeight="1">
      <c r="A24" s="3">
        <v>20</v>
      </c>
      <c r="B24" s="3" t="s">
        <v>49</v>
      </c>
      <c r="C24" s="3" t="s">
        <v>77</v>
      </c>
      <c r="D24" s="3" t="s">
        <v>99</v>
      </c>
      <c r="E24" s="3" t="s">
        <v>15</v>
      </c>
      <c r="F24" s="4" t="s">
        <v>41</v>
      </c>
      <c r="G24" s="7">
        <v>92</v>
      </c>
      <c r="H24" s="7">
        <v>75.8</v>
      </c>
      <c r="I24" s="7">
        <v>85</v>
      </c>
      <c r="J24" s="7">
        <f t="shared" si="0"/>
        <v>85.04</v>
      </c>
      <c r="K24" s="3">
        <v>1</v>
      </c>
      <c r="L24" s="22"/>
      <c r="M24" s="8" t="s">
        <v>106</v>
      </c>
    </row>
    <row r="25" spans="1:13" ht="18.600000000000001" customHeight="1">
      <c r="A25" s="3">
        <v>21</v>
      </c>
      <c r="B25" s="3" t="s">
        <v>45</v>
      </c>
      <c r="C25" s="3" t="s">
        <v>78</v>
      </c>
      <c r="D25" s="3" t="s">
        <v>94</v>
      </c>
      <c r="E25" s="3" t="s">
        <v>13</v>
      </c>
      <c r="F25" s="4" t="s">
        <v>44</v>
      </c>
      <c r="G25" s="7">
        <v>81</v>
      </c>
      <c r="H25" s="7">
        <v>80.8</v>
      </c>
      <c r="I25" s="7">
        <v>87</v>
      </c>
      <c r="J25" s="7">
        <f t="shared" si="0"/>
        <v>82.740000000000009</v>
      </c>
      <c r="K25" s="3">
        <v>1</v>
      </c>
      <c r="L25" s="22"/>
      <c r="M25" s="8" t="s">
        <v>106</v>
      </c>
    </row>
    <row r="26" spans="1:13" ht="18.600000000000001" customHeight="1">
      <c r="A26" s="3">
        <v>22</v>
      </c>
      <c r="B26" s="3" t="s">
        <v>47</v>
      </c>
      <c r="C26" s="3" t="s">
        <v>79</v>
      </c>
      <c r="D26" s="3" t="s">
        <v>107</v>
      </c>
      <c r="E26" s="3" t="s">
        <v>14</v>
      </c>
      <c r="F26" s="4" t="s">
        <v>46</v>
      </c>
      <c r="G26" s="7">
        <v>85</v>
      </c>
      <c r="H26" s="7">
        <v>80.599999999999994</v>
      </c>
      <c r="I26" s="7">
        <v>85</v>
      </c>
      <c r="J26" s="7">
        <f t="shared" si="0"/>
        <v>83.68</v>
      </c>
      <c r="K26" s="3">
        <v>1</v>
      </c>
      <c r="L26" s="23"/>
      <c r="M26" s="8" t="s">
        <v>106</v>
      </c>
    </row>
  </sheetData>
  <mergeCells count="20">
    <mergeCell ref="A3:A4"/>
    <mergeCell ref="C3:C4"/>
    <mergeCell ref="L3:L4"/>
    <mergeCell ref="F3:F4"/>
    <mergeCell ref="B3:B4"/>
    <mergeCell ref="E3:E4"/>
    <mergeCell ref="K3:K4"/>
    <mergeCell ref="J3:J4"/>
    <mergeCell ref="H3:I3"/>
    <mergeCell ref="G3:G4"/>
    <mergeCell ref="M20:M21"/>
    <mergeCell ref="M11:M12"/>
    <mergeCell ref="M15:M17"/>
    <mergeCell ref="M3:M4"/>
    <mergeCell ref="B1:M2"/>
    <mergeCell ref="M5:M6"/>
    <mergeCell ref="M7:M10"/>
    <mergeCell ref="M18:M19"/>
    <mergeCell ref="L5:L26"/>
    <mergeCell ref="D3:D4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通州湾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朱春铭</dc:creator>
  <cp:lastModifiedBy>Administrator</cp:lastModifiedBy>
  <cp:lastPrinted>2016-08-08T08:01:08Z</cp:lastPrinted>
  <dcterms:created xsi:type="dcterms:W3CDTF">2016-05-18T03:20:53Z</dcterms:created>
  <dcterms:modified xsi:type="dcterms:W3CDTF">2016-08-08T08:49:23Z</dcterms:modified>
</cp:coreProperties>
</file>